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<sst xmlns="http://schemas.openxmlformats.org/spreadsheetml/2006/main" count="56" uniqueCount="52">
  <si>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</si>
  <si>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</si>
  <si>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</si>
  <si>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</si>
  <si>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</si>
  <si>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</si>
  <si>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</si>
  <si>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</si>
  <si>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</si>
  <si>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</si>
  <si>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</si>
  <si>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</si>
  <si>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</si>
  <si>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</si>
  <si>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</si>
  <si>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</si>
  <si>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</si>
  <si>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</si>
  <si>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</si>
  <si>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</si>
  <si>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</si>
  <si>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</si>
  <si>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</si>
  <si>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</si>
  <si>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</si>
  <si>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</si>
  <si>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</si>
  <si>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</si>
  <si>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</si>
  <si>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</si>
  <si>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</si>
  <si>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</si>
  <si>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</si>
  <si>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</si>
  <si>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</si>
  <si>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</si>
  <si>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</si>
  <si>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</si>
  <si>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</si>
  <si>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</si>
  <si>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</si>
  <si>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</si>
  <si>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яблоки</t>
  </si>
  <si>
    <t>чай с молоком</t>
  </si>
  <si>
    <t>жаркое по домашнему</t>
  </si>
  <si>
    <t>плов из курицы</t>
  </si>
  <si>
    <t xml:space="preserve">салат из моркови с маслом </t>
  </si>
  <si>
    <t>суп перловый карт</t>
  </si>
  <si>
    <t>сыр порциями</t>
  </si>
  <si>
    <t>месяц</t>
  </si>
  <si>
    <t>вафли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</si>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</sst>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35</v>
      </c>
      <c r="D1" s="52"/>
      <c r="E1" s="52"/>
      <c r="F1" s="12" t="s">
        <v>15</v>
      </c>
      <c r="G1" s="2" t="s">
        <v>16</v>
      </c>
      <c r="H1" s="53" t="s">
        <v>36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5</v>
      </c>
      <c r="J3" s="40">
        <v>2025</v>
      </c>
      <c r="K3" s="1"/>
    </row>
    <row r="4" spans="1:12" x14ac:dyDescent="0.2">
      <c r="C4" s="2"/>
      <c r="D4" s="4"/>
      <c r="H4" s="38" t="s">
        <v>33</v>
      </c>
      <c r="I4" s="38" t="s">
        <v>49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32.72</v>
      </c>
    </row>
    <row r="7" spans="1:12" ht="15.75" thickBot="1" x14ac:dyDescent="0.3">
      <c r="A7" s="21"/>
      <c r="B7" s="14"/>
      <c r="C7" s="11"/>
      <c r="D7" s="6"/>
      <c r="E7" s="43" t="s">
        <v>48</v>
      </c>
      <c r="F7" s="44">
        <v>21</v>
      </c>
      <c r="G7" s="44">
        <v>5</v>
      </c>
      <c r="H7" s="44">
        <v>5</v>
      </c>
      <c r="I7" s="44"/>
      <c r="J7" s="44">
        <v>68</v>
      </c>
      <c r="K7" s="45">
        <v>203</v>
      </c>
      <c r="L7" s="42">
        <v>17.34</v>
      </c>
    </row>
    <row r="8" spans="1:12" ht="15.75" thickBot="1" x14ac:dyDescent="0.3">
      <c r="A8" s="21"/>
      <c r="B8" s="14"/>
      <c r="C8" s="11"/>
      <c r="D8" s="7" t="s">
        <v>41</v>
      </c>
      <c r="E8" s="43" t="s">
        <v>43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2">
        <v>8.65</v>
      </c>
    </row>
    <row r="9" spans="1:12" ht="15.75" thickBot="1" x14ac:dyDescent="0.3">
      <c r="A9" s="21"/>
      <c r="B9" s="14"/>
      <c r="C9" s="11"/>
      <c r="D9" s="7" t="s">
        <v>21</v>
      </c>
      <c r="E9" s="43" t="s">
        <v>38</v>
      </c>
      <c r="F9" s="44">
        <v>41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 x14ac:dyDescent="0.3">
      <c r="A10" s="21"/>
      <c r="B10" s="14"/>
      <c r="C10" s="11"/>
      <c r="D10" s="7"/>
      <c r="E10" s="43" t="s">
        <v>42</v>
      </c>
      <c r="F10" s="44">
        <v>104</v>
      </c>
      <c r="G10" s="44"/>
      <c r="H10" s="44"/>
      <c r="I10" s="44">
        <v>12</v>
      </c>
      <c r="J10" s="44">
        <v>56</v>
      </c>
      <c r="K10" s="46">
        <v>338</v>
      </c>
      <c r="L10" s="42">
        <v>11.18</v>
      </c>
    </row>
    <row r="11" spans="1:12" ht="15.75" thickBot="1" x14ac:dyDescent="0.3">
      <c r="A11" s="21"/>
      <c r="B11" s="14"/>
      <c r="C11" s="11"/>
      <c r="D11" s="6" t="s">
        <v>21</v>
      </c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0.63</v>
      </c>
    </row>
    <row r="12" spans="1:12" ht="15.75" thickBot="1" x14ac:dyDescent="0.3">
      <c r="A12" s="21"/>
      <c r="B12" s="14"/>
      <c r="C12" s="11"/>
      <c r="D12" s="6"/>
      <c r="E12" s="43" t="s">
        <v>50</v>
      </c>
      <c r="F12" s="44">
        <v>13</v>
      </c>
      <c r="G12" s="44"/>
      <c r="H12" s="44"/>
      <c r="I12" s="44"/>
      <c r="J12" s="44"/>
      <c r="K12" s="46"/>
      <c r="L12" s="42">
        <v>1.8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539</v>
      </c>
      <c r="G14" s="17">
        <f t="shared" ref="G14:J14" si="0">SUM(G6:G13)</f>
        <v>31</v>
      </c>
      <c r="H14" s="17">
        <f t="shared" si="0"/>
        <v>35</v>
      </c>
      <c r="I14" s="17">
        <f t="shared" si="0"/>
        <v>86</v>
      </c>
      <c r="J14" s="17">
        <f t="shared" si="0"/>
        <v>793</v>
      </c>
      <c r="K14" s="23"/>
      <c r="L14" s="17">
        <f t="shared" ref="L14" si="1">SUM(L6:L13)</f>
        <v>74.969999999999985</v>
      </c>
    </row>
    <row r="15" spans="1:12" ht="15" x14ac:dyDescent="0.25">
      <c r="A15" s="24">
        <f>A6</f>
        <v>1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3</v>
      </c>
      <c r="H16" s="44">
        <v>3</v>
      </c>
      <c r="I16" s="44">
        <v>20</v>
      </c>
      <c r="J16" s="44">
        <v>119</v>
      </c>
      <c r="K16" s="44">
        <v>82</v>
      </c>
      <c r="L16" s="44">
        <v>16.66</v>
      </c>
    </row>
    <row r="17" spans="1:12" ht="15" x14ac:dyDescent="0.25">
      <c r="A17" s="21"/>
      <c r="B17" s="14"/>
      <c r="C17" s="11"/>
      <c r="D17" s="7" t="s">
        <v>25</v>
      </c>
      <c r="E17" s="43" t="s">
        <v>44</v>
      </c>
      <c r="F17" s="44">
        <v>150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44">
        <v>61.83</v>
      </c>
    </row>
    <row r="18" spans="1:12" ht="15" x14ac:dyDescent="0.25">
      <c r="A18" s="21"/>
      <c r="B18" s="14"/>
      <c r="C18" s="11"/>
      <c r="D18" s="7" t="s">
        <v>26</v>
      </c>
      <c r="E18" s="43" t="s">
        <v>46</v>
      </c>
      <c r="F18" s="44">
        <v>50</v>
      </c>
      <c r="G18" s="44">
        <v>1</v>
      </c>
      <c r="H18" s="44">
        <v>6</v>
      </c>
      <c r="I18" s="44">
        <v>7</v>
      </c>
      <c r="J18" s="44">
        <v>84</v>
      </c>
      <c r="K18" s="46">
        <v>52</v>
      </c>
      <c r="L18" s="44">
        <v>3.17</v>
      </c>
    </row>
    <row r="19" spans="1:12" ht="15" x14ac:dyDescent="0.25">
      <c r="A19" s="21"/>
      <c r="B19" s="14"/>
      <c r="C19" s="11"/>
      <c r="D19" s="7" t="s">
        <v>27</v>
      </c>
      <c r="E19" s="43" t="s">
        <v>40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 x14ac:dyDescent="0.25">
      <c r="A20" s="21"/>
      <c r="B20" s="14"/>
      <c r="C20" s="11"/>
      <c r="D20" s="7" t="s">
        <v>28</v>
      </c>
      <c r="E20" s="43" t="s">
        <v>38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2.75</v>
      </c>
    </row>
    <row r="21" spans="1:12" ht="15" x14ac:dyDescent="0.25">
      <c r="A21" s="21"/>
      <c r="B21" s="14"/>
      <c r="C21" s="11"/>
      <c r="D21" s="7" t="s">
        <v>29</v>
      </c>
      <c r="E21" s="43" t="s">
        <v>39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 x14ac:dyDescent="0.25">
      <c r="A22" s="21"/>
      <c r="B22" s="14"/>
      <c r="C22" s="11"/>
      <c r="D22" s="6"/>
      <c r="E22" s="47" t="s">
        <v>51</v>
      </c>
      <c r="F22" s="48">
        <v>21</v>
      </c>
      <c r="G22" s="48"/>
      <c r="H22" s="48"/>
      <c r="I22" s="48"/>
      <c r="J22" s="44"/>
      <c r="K22" s="46"/>
      <c r="L22" s="44">
        <v>17.34</v>
      </c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722</v>
      </c>
      <c r="G24" s="17">
        <f t="shared" ref="G24:J24" si="2">SUM(G15:G23)</f>
        <v>19</v>
      </c>
      <c r="H24" s="17">
        <f t="shared" si="2"/>
        <v>16</v>
      </c>
      <c r="I24" s="17">
        <f t="shared" si="2"/>
        <v>84</v>
      </c>
      <c r="J24" s="17">
        <f t="shared" si="2"/>
        <v>550</v>
      </c>
      <c r="K24" s="23"/>
      <c r="L24" s="17">
        <f t="shared" ref="L24" si="3">SUM(L15:L23)</f>
        <v>104.6</v>
      </c>
    </row>
    <row r="25" spans="1:12" ht="15.75" thickBot="1" x14ac:dyDescent="0.25">
      <c r="A25" s="25">
        <f>A6</f>
        <v>1</v>
      </c>
      <c r="B25" s="26">
        <f>B6</f>
        <v>2</v>
      </c>
      <c r="C25" s="49" t="s">
        <v>4</v>
      </c>
      <c r="D25" s="50"/>
      <c r="E25" s="27"/>
      <c r="F25" s="28">
        <f>F14+F24</f>
        <v>1261</v>
      </c>
      <c r="G25" s="28">
        <f t="shared" ref="G25" si="4">G14+G24</f>
        <v>50</v>
      </c>
      <c r="H25" s="28">
        <f t="shared" ref="H25" si="5">H14+H24</f>
        <v>51</v>
      </c>
      <c r="I25" s="28">
        <f t="shared" ref="I25" si="6">I14+I24</f>
        <v>170</v>
      </c>
      <c r="J25" s="28">
        <f t="shared" ref="J25:L25" si="7">J14+J24</f>
        <v>1343</v>
      </c>
      <c r="K25" s="28"/>
      <c r="L25" s="28">
        <f t="shared" si="7"/>
        <v>179.57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2025-05-18T02:44:11Z</dcterms:modified>
</cp:coreProperties>
</file>