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L24"/>
  <c r="B25"/>
  <c r="A25"/>
  <c r="J24"/>
  <c r="I24"/>
  <c r="H24"/>
  <c r="G24"/>
  <c r="F24"/>
  <c r="B15"/>
  <c r="A15"/>
  <c r="G25" l="1"/>
  <c r="F25"/>
  <c r="L25"/>
  <c r="I25"/>
  <c r="J25"/>
  <c r="H25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<sst xmlns="http://schemas.openxmlformats.org/spreadsheetml/2006/main" count="56" uniqueCount="52">
  <si>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</si>
  <si>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</si>
  <si>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</si>
  <si>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</si>
  <si>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</si>
  <si>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</si>
  <si>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</si>
  <si>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</si>
  <si>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</si>
  <si>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</si>
  <si>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</si>
  <si>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</si>
  <si>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</si>
  <si>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</si>
  <si>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</si>
  <si>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</si>
  <si>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</si>
  <si>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</si>
  <si>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</si>
  <si>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</si>
  <si>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</si>
  <si>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</si>
  <si>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</si>
  <si>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</si>
  <si>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</si>
  <si>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</si>
  <si>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</si>
  <si>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</si>
  <si>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</si>
  <si>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</si>
  <si>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</si>
  <si>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</si>
  <si>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</si>
  <si>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</si>
  <si>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</si>
  <si>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</si>
  <si>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</si>
  <si>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</si>
  <si>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</si>
  <si>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</si>
  <si>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</si>
  <si>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</si>
  <si>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яблоки</t>
  </si>
  <si>
    <t xml:space="preserve">каша пшеничная </t>
  </si>
  <si>
    <t>зефир</t>
  </si>
  <si>
    <t>какао с молоком</t>
  </si>
  <si>
    <t>омлет</t>
  </si>
  <si>
    <t>суп  с фасолью</t>
  </si>
  <si>
    <t xml:space="preserve">пюре картофельное </t>
  </si>
  <si>
    <t>курица запеченная</t>
  </si>
  <si>
    <t>бананы</t>
  </si>
  <si>
    <t>сыр порциями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</si>
</sst>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35</v>
      </c>
      <c r="D1" s="52"/>
      <c r="E1" s="52"/>
      <c r="F1" s="12" t="s">
        <v>15</v>
      </c>
      <c r="G1" s="2" t="s">
        <v>16</v>
      </c>
      <c r="H1" s="53" t="s">
        <v>36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37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15</v>
      </c>
      <c r="I3" s="39">
        <v>4</v>
      </c>
      <c r="J3" s="40">
        <v>2025</v>
      </c>
      <c r="K3" s="1"/>
    </row>
    <row r="4" spans="1:12">
      <c r="C4" s="2"/>
      <c r="D4" s="4"/>
      <c r="H4" s="38" t="s">
        <v>33</v>
      </c>
      <c r="I4" s="38">
        <v>2</v>
      </c>
      <c r="J4" s="38" t="s">
        <v>34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2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679</v>
      </c>
      <c r="L6" s="42">
        <v>16.39</v>
      </c>
    </row>
    <row r="7" spans="1:12" ht="15.75" thickBot="1">
      <c r="A7" s="21"/>
      <c r="B7" s="14"/>
      <c r="C7" s="11"/>
      <c r="D7" s="6"/>
      <c r="E7" s="43" t="s">
        <v>44</v>
      </c>
      <c r="F7" s="44">
        <v>25</v>
      </c>
      <c r="G7" s="44"/>
      <c r="H7" s="44"/>
      <c r="I7" s="44"/>
      <c r="J7" s="44"/>
      <c r="K7" s="45"/>
      <c r="L7" s="42">
        <v>9.4700000000000006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2">
        <v>16.64</v>
      </c>
    </row>
    <row r="9" spans="1:12" ht="15.75" thickBot="1">
      <c r="A9" s="21"/>
      <c r="B9" s="14"/>
      <c r="C9" s="11"/>
      <c r="D9" s="7" t="s">
        <v>21</v>
      </c>
      <c r="E9" s="43" t="s">
        <v>38</v>
      </c>
      <c r="F9" s="44">
        <v>34.700000000000003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</v>
      </c>
    </row>
    <row r="10" spans="1:12" ht="15.75" thickBot="1">
      <c r="A10" s="21"/>
      <c r="B10" s="14"/>
      <c r="C10" s="11"/>
      <c r="D10" s="7"/>
      <c r="E10" s="43" t="s">
        <v>42</v>
      </c>
      <c r="F10" s="44">
        <v>100</v>
      </c>
      <c r="G10" s="44"/>
      <c r="H10" s="44"/>
      <c r="I10" s="44">
        <v>10</v>
      </c>
      <c r="J10" s="44">
        <v>46</v>
      </c>
      <c r="K10" s="46">
        <v>1035</v>
      </c>
      <c r="L10" s="42">
        <v>9.94</v>
      </c>
    </row>
    <row r="11" spans="1:12" ht="15.75" thickBot="1">
      <c r="A11" s="21"/>
      <c r="B11" s="14"/>
      <c r="C11" s="11"/>
      <c r="D11" s="6" t="s">
        <v>21</v>
      </c>
      <c r="E11" s="43" t="s">
        <v>39</v>
      </c>
      <c r="F11" s="44">
        <v>10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 t="s">
        <v>46</v>
      </c>
      <c r="F12" s="44">
        <v>100</v>
      </c>
      <c r="G12" s="44"/>
      <c r="H12" s="44"/>
      <c r="I12" s="44"/>
      <c r="J12" s="44"/>
      <c r="K12" s="46"/>
      <c r="L12" s="42">
        <v>33.93</v>
      </c>
    </row>
    <row r="13" spans="1:12" ht="15">
      <c r="A13" s="21"/>
      <c r="B13" s="14"/>
      <c r="C13" s="11"/>
      <c r="D13" s="6"/>
      <c r="E13" s="33" t="s">
        <v>51</v>
      </c>
      <c r="F13" s="34">
        <v>20</v>
      </c>
      <c r="G13" s="34"/>
      <c r="H13" s="34"/>
      <c r="I13" s="34"/>
      <c r="J13" s="34"/>
      <c r="K13" s="35"/>
      <c r="L13" s="42">
        <v>10.02</v>
      </c>
    </row>
    <row r="14" spans="1:12" ht="15">
      <c r="A14" s="22"/>
      <c r="B14" s="15"/>
      <c r="C14" s="8"/>
      <c r="D14" s="16" t="s">
        <v>30</v>
      </c>
      <c r="E14" s="9"/>
      <c r="F14" s="17">
        <v>639.70000000000005</v>
      </c>
      <c r="G14" s="17">
        <v>8</v>
      </c>
      <c r="H14" s="17">
        <v>6</v>
      </c>
      <c r="I14" s="17">
        <v>116</v>
      </c>
      <c r="J14" s="17">
        <v>313</v>
      </c>
      <c r="K14" s="23"/>
      <c r="L14" s="17">
        <f>SUM(L6:L13)</f>
        <v>99.73</v>
      </c>
    </row>
    <row r="15" spans="1:12" ht="15">
      <c r="A15" s="24">
        <f>A6</f>
        <v>1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102</v>
      </c>
      <c r="L16" s="44">
        <v>10.039999999999999</v>
      </c>
    </row>
    <row r="17" spans="1:12" ht="15">
      <c r="A17" s="21"/>
      <c r="B17" s="14"/>
      <c r="C17" s="11"/>
      <c r="D17" s="7" t="s">
        <v>25</v>
      </c>
      <c r="E17" s="43" t="s">
        <v>48</v>
      </c>
      <c r="F17" s="44">
        <v>150</v>
      </c>
      <c r="G17" s="44">
        <v>3</v>
      </c>
      <c r="H17" s="44">
        <v>5</v>
      </c>
      <c r="I17" s="44">
        <v>11</v>
      </c>
      <c r="J17" s="44">
        <v>128</v>
      </c>
      <c r="K17" s="46">
        <v>312</v>
      </c>
      <c r="L17" s="44">
        <v>4.08</v>
      </c>
    </row>
    <row r="18" spans="1:12" ht="15">
      <c r="A18" s="21"/>
      <c r="B18" s="14"/>
      <c r="C18" s="11"/>
      <c r="D18" s="7" t="s">
        <v>26</v>
      </c>
      <c r="E18" s="43" t="s">
        <v>49</v>
      </c>
      <c r="F18" s="44">
        <v>50</v>
      </c>
      <c r="G18" s="44">
        <v>23</v>
      </c>
      <c r="H18" s="44">
        <v>31</v>
      </c>
      <c r="I18" s="44"/>
      <c r="J18" s="44">
        <v>369</v>
      </c>
      <c r="K18" s="46">
        <v>293</v>
      </c>
      <c r="L18" s="44">
        <v>36.83</v>
      </c>
    </row>
    <row r="19" spans="1:12" ht="15">
      <c r="A19" s="21"/>
      <c r="B19" s="14"/>
      <c r="C19" s="11"/>
      <c r="D19" s="7" t="s">
        <v>27</v>
      </c>
      <c r="E19" s="43" t="s">
        <v>40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38</v>
      </c>
      <c r="F20" s="44">
        <v>34.700000000000003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</v>
      </c>
    </row>
    <row r="21" spans="1:12" ht="15">
      <c r="A21" s="21"/>
      <c r="B21" s="14"/>
      <c r="C21" s="11"/>
      <c r="D21" s="7" t="s">
        <v>29</v>
      </c>
      <c r="E21" s="43" t="s">
        <v>39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50</v>
      </c>
      <c r="F22" s="48">
        <v>100</v>
      </c>
      <c r="G22" s="48">
        <v>1</v>
      </c>
      <c r="H22" s="48"/>
      <c r="I22" s="48">
        <v>14</v>
      </c>
      <c r="J22" s="44">
        <v>62</v>
      </c>
      <c r="K22" s="46">
        <v>817</v>
      </c>
      <c r="L22" s="44">
        <v>16.5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794.7</v>
      </c>
      <c r="G24" s="17">
        <f t="shared" ref="G24:J24" si="0">SUM(G15:G23)</f>
        <v>34</v>
      </c>
      <c r="H24" s="17">
        <f t="shared" si="0"/>
        <v>40</v>
      </c>
      <c r="I24" s="17">
        <f t="shared" si="0"/>
        <v>73</v>
      </c>
      <c r="J24" s="17">
        <f t="shared" si="0"/>
        <v>816</v>
      </c>
      <c r="K24" s="23"/>
      <c r="L24" s="17">
        <f>SUM(L16:L23)</f>
        <v>72.900000000000006</v>
      </c>
    </row>
    <row r="25" spans="1:12" ht="15.75" thickBot="1">
      <c r="A25" s="25">
        <f>A6</f>
        <v>1</v>
      </c>
      <c r="B25" s="26">
        <f>B6</f>
        <v>2</v>
      </c>
      <c r="C25" s="49" t="s">
        <v>4</v>
      </c>
      <c r="D25" s="50"/>
      <c r="E25" s="27"/>
      <c r="F25" s="28">
        <f>F14+F24</f>
        <v>1434.4</v>
      </c>
      <c r="G25" s="28">
        <f t="shared" ref="G25" si="1">G14+G24</f>
        <v>42</v>
      </c>
      <c r="H25" s="28">
        <f t="shared" ref="H25" si="2">H14+H24</f>
        <v>46</v>
      </c>
      <c r="I25" s="28">
        <f t="shared" ref="I25" si="3">I14+I24</f>
        <v>189</v>
      </c>
      <c r="J25" s="28">
        <f t="shared" ref="J25:L25" si="4">J14+J24</f>
        <v>1129</v>
      </c>
      <c r="K25" s="28"/>
      <c r="L25" s="28">
        <f t="shared" si="4"/>
        <v>172.63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2025-04-23T16:35:17Z</dcterms:modified>
</cp:coreProperties>
</file>