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<sst xmlns="http://schemas.openxmlformats.org/spreadsheetml/2006/main" count="53" uniqueCount="49">
  <si>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</si>
  <si>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</si>
  <si>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</si>
  <si>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</si>
  <si>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</si>
  <si>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</si>
  <si>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</si>
  <si>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</si>
  <si>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</si>
  <si>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</si>
  <si>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</si>
  <si>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</si>
  <si>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</si>
  <si>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</si>
  <si>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</si>
  <si>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</si>
  <si>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</si>
  <si>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</si>
  <si>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</si>
  <si>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</si>
  <si>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</si>
  <si>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</si>
  <si>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</si>
  <si>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</si>
  <si>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</si>
  <si>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</si>
  <si>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</si>
  <si>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</si>
  <si>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</si>
  <si>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</si>
  <si>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</si>
  <si>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</si>
  <si>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</si>
  <si>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</si>
  <si>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</si>
  <si>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</si>
  <si>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</si>
  <si>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</si>
  <si>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</si>
  <si>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</si>
  <si>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</si>
  <si>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</si>
  <si>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яблоки</t>
  </si>
  <si>
    <t>чай с молоком</t>
  </si>
  <si>
    <t>жаркое по домашнему</t>
  </si>
  <si>
    <t>плов из курицы</t>
  </si>
  <si>
    <t>сыр полутвердый</t>
  </si>
  <si>
    <t>суп картофель и макароны</t>
  </si>
  <si>
    <t>салат из моркови с маслом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</si>
</sst>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4" sqref="O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35</v>
      </c>
      <c r="D1" s="52"/>
      <c r="E1" s="52"/>
      <c r="F1" s="12" t="s">
        <v>15</v>
      </c>
      <c r="G1" s="2" t="s">
        <v>16</v>
      </c>
      <c r="H1" s="53" t="s">
        <v>36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37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3</v>
      </c>
      <c r="J3" s="40">
        <v>2025</v>
      </c>
      <c r="K3" s="1"/>
    </row>
    <row r="4" spans="1:12">
      <c r="C4" s="2"/>
      <c r="D4" s="4"/>
      <c r="H4" s="38" t="s">
        <v>33</v>
      </c>
      <c r="I4" s="38">
        <v>2</v>
      </c>
      <c r="J4" s="38" t="s">
        <v>34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1</v>
      </c>
      <c r="B6" s="19">
        <v>2</v>
      </c>
      <c r="C6" s="20" t="s">
        <v>19</v>
      </c>
      <c r="D6" s="5" t="s">
        <v>20</v>
      </c>
      <c r="E6" s="41" t="s">
        <v>45</v>
      </c>
      <c r="F6" s="42">
        <v>150</v>
      </c>
      <c r="G6" s="42">
        <v>22</v>
      </c>
      <c r="H6" s="42">
        <v>28</v>
      </c>
      <c r="I6" s="42">
        <v>37</v>
      </c>
      <c r="J6" s="42">
        <v>489</v>
      </c>
      <c r="K6" s="45">
        <v>288</v>
      </c>
      <c r="L6" s="42">
        <v>39.659999999999997</v>
      </c>
    </row>
    <row r="7" spans="1:12" ht="15.75" thickBot="1">
      <c r="A7" s="21"/>
      <c r="B7" s="14"/>
      <c r="C7" s="11"/>
      <c r="D7" s="6"/>
      <c r="E7" s="43" t="s">
        <v>46</v>
      </c>
      <c r="F7" s="44">
        <v>20</v>
      </c>
      <c r="G7" s="44">
        <v>5</v>
      </c>
      <c r="H7" s="44">
        <v>5</v>
      </c>
      <c r="I7" s="44"/>
      <c r="J7" s="44">
        <v>68</v>
      </c>
      <c r="K7" s="45">
        <v>203</v>
      </c>
      <c r="L7" s="42">
        <v>15.55</v>
      </c>
    </row>
    <row r="8" spans="1:12" ht="15.75" thickBot="1">
      <c r="A8" s="21"/>
      <c r="B8" s="14"/>
      <c r="C8" s="11"/>
      <c r="D8" s="7" t="s">
        <v>41</v>
      </c>
      <c r="E8" s="43" t="s">
        <v>43</v>
      </c>
      <c r="F8" s="44">
        <v>200</v>
      </c>
      <c r="G8" s="44">
        <v>2</v>
      </c>
      <c r="H8" s="44">
        <v>2</v>
      </c>
      <c r="I8" s="44">
        <v>17</v>
      </c>
      <c r="J8" s="44">
        <v>87</v>
      </c>
      <c r="K8" s="46">
        <v>376</v>
      </c>
      <c r="L8" s="42">
        <v>7.27</v>
      </c>
    </row>
    <row r="9" spans="1:12" ht="15.75" thickBot="1">
      <c r="A9" s="21"/>
      <c r="B9" s="14"/>
      <c r="C9" s="11"/>
      <c r="D9" s="7" t="s">
        <v>21</v>
      </c>
      <c r="E9" s="43" t="s">
        <v>38</v>
      </c>
      <c r="F9" s="44">
        <v>35.200000000000003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2.65</v>
      </c>
    </row>
    <row r="10" spans="1:12" ht="15.75" thickBot="1">
      <c r="A10" s="21"/>
      <c r="B10" s="14"/>
      <c r="C10" s="11"/>
      <c r="D10" s="7"/>
      <c r="E10" s="43" t="s">
        <v>42</v>
      </c>
      <c r="F10" s="44">
        <v>100</v>
      </c>
      <c r="G10" s="44"/>
      <c r="H10" s="44"/>
      <c r="I10" s="44">
        <v>12</v>
      </c>
      <c r="J10" s="44">
        <v>56</v>
      </c>
      <c r="K10" s="46">
        <v>338</v>
      </c>
      <c r="L10" s="42">
        <v>9.9600000000000009</v>
      </c>
    </row>
    <row r="11" spans="1:12" ht="15.75" thickBot="1">
      <c r="A11" s="21"/>
      <c r="B11" s="14"/>
      <c r="C11" s="11"/>
      <c r="D11" s="6" t="s">
        <v>21</v>
      </c>
      <c r="E11" s="43" t="s">
        <v>39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0.74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515.20000000000005</v>
      </c>
      <c r="G14" s="17">
        <f t="shared" ref="G14:J14" si="0">SUM(G6:G13)</f>
        <v>31</v>
      </c>
      <c r="H14" s="17">
        <f t="shared" si="0"/>
        <v>35</v>
      </c>
      <c r="I14" s="17">
        <f t="shared" si="0"/>
        <v>86</v>
      </c>
      <c r="J14" s="17">
        <f t="shared" si="0"/>
        <v>793</v>
      </c>
      <c r="K14" s="23"/>
      <c r="L14" s="17">
        <f t="shared" ref="L14" si="1">SUM(L6:L13)</f>
        <v>75.83</v>
      </c>
    </row>
    <row r="15" spans="1:12" ht="15">
      <c r="A15" s="24">
        <f>A6</f>
        <v>1</v>
      </c>
      <c r="B15" s="13">
        <f>B6</f>
        <v>2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3</v>
      </c>
      <c r="H16" s="44">
        <v>3</v>
      </c>
      <c r="I16" s="44">
        <v>20</v>
      </c>
      <c r="J16" s="44">
        <v>119</v>
      </c>
      <c r="K16" s="44">
        <v>112</v>
      </c>
      <c r="L16" s="44">
        <v>16.66</v>
      </c>
    </row>
    <row r="17" spans="1:12" ht="15">
      <c r="A17" s="21"/>
      <c r="B17" s="14"/>
      <c r="C17" s="11"/>
      <c r="D17" s="7" t="s">
        <v>25</v>
      </c>
      <c r="E17" s="43" t="s">
        <v>44</v>
      </c>
      <c r="F17" s="44">
        <v>100</v>
      </c>
      <c r="G17" s="44">
        <v>12</v>
      </c>
      <c r="H17" s="44">
        <v>7</v>
      </c>
      <c r="I17" s="44">
        <v>21</v>
      </c>
      <c r="J17" s="44">
        <v>187</v>
      </c>
      <c r="K17" s="46">
        <v>259</v>
      </c>
      <c r="L17" s="44">
        <v>47.56</v>
      </c>
    </row>
    <row r="18" spans="1:12" ht="15">
      <c r="A18" s="21"/>
      <c r="B18" s="14"/>
      <c r="C18" s="11"/>
      <c r="D18" s="7" t="s">
        <v>26</v>
      </c>
      <c r="E18" s="43" t="s">
        <v>48</v>
      </c>
      <c r="F18" s="44">
        <v>50</v>
      </c>
      <c r="G18" s="44">
        <v>1</v>
      </c>
      <c r="H18" s="44">
        <v>6</v>
      </c>
      <c r="I18" s="44">
        <v>6</v>
      </c>
      <c r="J18" s="44">
        <v>84</v>
      </c>
      <c r="K18" s="46">
        <v>52</v>
      </c>
      <c r="L18" s="44">
        <v>2.8</v>
      </c>
    </row>
    <row r="19" spans="1:12" ht="15">
      <c r="A19" s="21"/>
      <c r="B19" s="14"/>
      <c r="C19" s="11"/>
      <c r="D19" s="7" t="s">
        <v>27</v>
      </c>
      <c r="E19" s="43" t="s">
        <v>40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38</v>
      </c>
      <c r="F20" s="44">
        <v>35.200000000000003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2.65</v>
      </c>
    </row>
    <row r="21" spans="1:12" ht="15">
      <c r="A21" s="21"/>
      <c r="B21" s="14"/>
      <c r="C21" s="11"/>
      <c r="D21" s="7" t="s">
        <v>29</v>
      </c>
      <c r="E21" s="43" t="s">
        <v>39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645.20000000000005</v>
      </c>
      <c r="G24" s="17">
        <f t="shared" ref="G24:J24" si="2">SUM(G15:G23)</f>
        <v>19</v>
      </c>
      <c r="H24" s="17">
        <f t="shared" si="2"/>
        <v>16</v>
      </c>
      <c r="I24" s="17">
        <f t="shared" si="2"/>
        <v>83</v>
      </c>
      <c r="J24" s="17">
        <f t="shared" si="2"/>
        <v>550</v>
      </c>
      <c r="K24" s="23"/>
      <c r="L24" s="17">
        <f t="shared" ref="L24" si="3">SUM(L15:L23)</f>
        <v>72.52</v>
      </c>
    </row>
    <row r="25" spans="1:12" ht="15.75" thickBot="1">
      <c r="A25" s="25">
        <f>A6</f>
        <v>1</v>
      </c>
      <c r="B25" s="26">
        <f>B6</f>
        <v>2</v>
      </c>
      <c r="C25" s="49" t="s">
        <v>4</v>
      </c>
      <c r="D25" s="50"/>
      <c r="E25" s="27"/>
      <c r="F25" s="28">
        <f>F14+F24</f>
        <v>1160.4000000000001</v>
      </c>
      <c r="G25" s="28">
        <f t="shared" ref="G25" si="4">G14+G24</f>
        <v>50</v>
      </c>
      <c r="H25" s="28">
        <f t="shared" ref="H25" si="5">H14+H24</f>
        <v>51</v>
      </c>
      <c r="I25" s="28">
        <f t="shared" ref="I25" si="6">I14+I24</f>
        <v>169</v>
      </c>
      <c r="J25" s="28">
        <f t="shared" ref="J25:L25" si="7">J14+J24</f>
        <v>1343</v>
      </c>
      <c r="K25" s="28"/>
      <c r="L25" s="28">
        <f t="shared" si="7"/>
        <v>148.35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2025-04-02T10:39:59Z</dcterms:modified>
</cp:coreProperties>
</file>