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9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<sst xmlns="http://schemas.openxmlformats.org/spreadsheetml/2006/main" count="55" uniqueCount="52">
  <si>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</si>
  <si>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</si>
  <si>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</si>
  <si>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</si>
  <si>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</si>
  <si>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</si>
  <si>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</si>
  <si>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</si>
  <si>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</si>
  <si>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</si>
  <si>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</si>
  <si>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</si>
  <si>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</si>
  <si>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</si>
  <si>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</si>
  <si>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</si>
  <si>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</si>
  <si>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</si>
  <si>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</si>
  <si>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</si>
  <si>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</si>
  <si>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</si>
  <si>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</si>
  <si>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</si>
  <si>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</si>
  <si>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</si>
  <si>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</si>
  <si>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</si>
  <si>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</si>
  <si>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</si>
  <si>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</si>
  <si>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</si>
  <si>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</si>
  <si>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</si>
  <si>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</si>
  <si>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</si>
  <si>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</si>
  <si>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</si>
  <si>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</si>
  <si>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</si>
  <si>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хлеб пшеничный</t>
  </si>
  <si>
    <t>гуляш из отварного мяса</t>
  </si>
  <si>
    <t>чай с сахаром</t>
  </si>
  <si>
    <t>плов с мясом</t>
  </si>
  <si>
    <t>компот из с/ф</t>
  </si>
  <si>
    <t>хлеб ржанной</t>
  </si>
  <si>
    <t>борщ вегетаринский</t>
  </si>
  <si>
    <t>макароны отварные</t>
  </si>
  <si>
    <t>25/25</t>
  </si>
  <si>
    <t>салат из капусты</t>
  </si>
  <si>
    <t>250/40</t>
  </si>
  <si>
    <t>яблоки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</si>
</sst>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100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55.87</v>
      </c>
    </row>
    <row r="7" spans="1:12" ht="15.75" thickBot="1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2"/>
    </row>
    <row r="8" spans="1:12" ht="15.75" thickBot="1">
      <c r="A8" s="21"/>
      <c r="B8" s="14"/>
      <c r="C8" s="11"/>
      <c r="D8" s="7" t="s">
        <v>27</v>
      </c>
      <c r="E8" s="43" t="s">
        <v>44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2">
        <v>8.25</v>
      </c>
    </row>
    <row r="9" spans="1:12" ht="15.75" thickBot="1">
      <c r="A9" s="21"/>
      <c r="B9" s="14"/>
      <c r="C9" s="11"/>
      <c r="D9" s="7" t="s">
        <v>21</v>
      </c>
      <c r="E9" s="43" t="s">
        <v>40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3.52</v>
      </c>
    </row>
    <row r="10" spans="1:12" ht="15.75" thickBot="1">
      <c r="A10" s="21"/>
      <c r="B10" s="14"/>
      <c r="C10" s="11"/>
      <c r="D10" s="7"/>
      <c r="E10" s="43" t="s">
        <v>45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0.75</v>
      </c>
    </row>
    <row r="11" spans="1:12" ht="15.75" thickBot="1">
      <c r="A11" s="21"/>
      <c r="B11" s="14"/>
      <c r="C11" s="11"/>
      <c r="D11" s="7"/>
      <c r="E11" s="43" t="s">
        <v>49</v>
      </c>
      <c r="F11" s="44">
        <v>60</v>
      </c>
      <c r="G11" s="44"/>
      <c r="H11" s="44"/>
      <c r="I11" s="44"/>
      <c r="J11" s="44"/>
      <c r="K11" s="46"/>
      <c r="L11" s="42">
        <v>3.28</v>
      </c>
    </row>
    <row r="12" spans="1:12" ht="15.75" thickBot="1">
      <c r="A12" s="21"/>
      <c r="B12" s="14"/>
      <c r="C12" s="11"/>
      <c r="D12" s="49"/>
      <c r="E12" s="43" t="s">
        <v>51</v>
      </c>
      <c r="F12" s="44">
        <v>100</v>
      </c>
      <c r="G12" s="44"/>
      <c r="H12" s="44"/>
      <c r="I12" s="44">
        <v>8</v>
      </c>
      <c r="J12" s="44">
        <v>38</v>
      </c>
      <c r="K12" s="46">
        <v>338</v>
      </c>
      <c r="L12" s="42">
        <v>9.9499999999999993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510</v>
      </c>
      <c r="G14" s="17">
        <f t="shared" ref="G14:J14" si="0">SUM(G6:G13)</f>
        <v>25</v>
      </c>
      <c r="H14" s="17">
        <f t="shared" si="0"/>
        <v>18</v>
      </c>
      <c r="I14" s="17">
        <f t="shared" si="0"/>
        <v>116</v>
      </c>
      <c r="J14" s="17">
        <f t="shared" si="0"/>
        <v>709</v>
      </c>
      <c r="K14" s="23"/>
      <c r="L14" s="17">
        <f t="shared" ref="L14" si="1">SUM(L6:L13)</f>
        <v>81.62</v>
      </c>
    </row>
    <row r="15" spans="1:12" ht="15">
      <c r="A15" s="24">
        <f>A6</f>
        <v>1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46</v>
      </c>
      <c r="F16" s="44" t="s">
        <v>50</v>
      </c>
      <c r="G16" s="44">
        <v>2</v>
      </c>
      <c r="H16" s="44">
        <v>5</v>
      </c>
      <c r="I16" s="44">
        <v>11</v>
      </c>
      <c r="J16" s="44">
        <v>96</v>
      </c>
      <c r="K16" s="44">
        <v>81</v>
      </c>
      <c r="L16" s="44">
        <v>31.48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100</v>
      </c>
      <c r="G17" s="44">
        <v>5</v>
      </c>
      <c r="H17" s="44">
        <v>5</v>
      </c>
      <c r="I17" s="44">
        <v>31</v>
      </c>
      <c r="J17" s="44">
        <v>185</v>
      </c>
      <c r="K17" s="46">
        <v>203</v>
      </c>
      <c r="L17" s="44">
        <v>9.81</v>
      </c>
    </row>
    <row r="18" spans="1:12" ht="15">
      <c r="A18" s="21"/>
      <c r="B18" s="14"/>
      <c r="C18" s="11"/>
      <c r="D18" s="7" t="s">
        <v>26</v>
      </c>
      <c r="E18" s="43" t="s">
        <v>41</v>
      </c>
      <c r="F18" s="44" t="s">
        <v>48</v>
      </c>
      <c r="G18" s="44">
        <v>11</v>
      </c>
      <c r="H18" s="44">
        <v>9</v>
      </c>
      <c r="I18" s="44">
        <v>4</v>
      </c>
      <c r="J18" s="44">
        <v>129</v>
      </c>
      <c r="K18" s="46">
        <v>246</v>
      </c>
      <c r="L18" s="44">
        <v>32.56</v>
      </c>
    </row>
    <row r="19" spans="1:12" ht="15">
      <c r="A19" s="21"/>
      <c r="B19" s="14"/>
      <c r="C19" s="11"/>
      <c r="D19" s="7" t="s">
        <v>27</v>
      </c>
      <c r="E19" s="43" t="s">
        <v>42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3.57</v>
      </c>
    </row>
    <row r="21" spans="1:12" ht="15">
      <c r="A21" s="21"/>
      <c r="B21" s="14"/>
      <c r="C21" s="11"/>
      <c r="D21" s="7" t="s">
        <v>29</v>
      </c>
      <c r="E21" s="43" t="s">
        <v>45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350</v>
      </c>
      <c r="G24" s="17">
        <f t="shared" ref="G24:J24" si="2">SUM(G15:G23)</f>
        <v>22</v>
      </c>
      <c r="H24" s="17">
        <f t="shared" si="2"/>
        <v>19</v>
      </c>
      <c r="I24" s="17">
        <f t="shared" si="2"/>
        <v>82</v>
      </c>
      <c r="J24" s="17">
        <f t="shared" si="2"/>
        <v>570</v>
      </c>
      <c r="K24" s="23"/>
      <c r="L24" s="17">
        <f t="shared" ref="L24" si="3">SUM(L15:L23)</f>
        <v>80.279999999999987</v>
      </c>
    </row>
    <row r="25" spans="1:12" ht="15.75" thickBot="1">
      <c r="A25" s="25">
        <f>A6</f>
        <v>1</v>
      </c>
      <c r="B25" s="26">
        <f>B6</f>
        <v>5</v>
      </c>
      <c r="C25" s="50" t="s">
        <v>4</v>
      </c>
      <c r="D25" s="51"/>
      <c r="E25" s="27"/>
      <c r="F25" s="28">
        <f>F14+F24</f>
        <v>860</v>
      </c>
      <c r="G25" s="28">
        <f t="shared" ref="G25" si="4">G14+G24</f>
        <v>47</v>
      </c>
      <c r="H25" s="28">
        <f t="shared" ref="H25" si="5">H14+H24</f>
        <v>37</v>
      </c>
      <c r="I25" s="28">
        <f t="shared" ref="I25" si="6">I14+I24</f>
        <v>198</v>
      </c>
      <c r="J25" s="28">
        <f t="shared" ref="J25:L25" si="7">J14+J24</f>
        <v>1279</v>
      </c>
      <c r="K25" s="28"/>
      <c r="L25" s="28">
        <f t="shared" si="7"/>
        <v>161.89999999999998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2025-02-14T08:11:09Z</dcterms:modified>
</cp:coreProperties>
</file>