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<sst xmlns="http://schemas.openxmlformats.org/spreadsheetml/2006/main" count="55" uniqueCount="53">
  <si>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</si>
  <si>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</si>
  <si>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</si>
  <si>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</si>
  <si>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</si>
  <si>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</si>
  <si>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</si>
  <si>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</si>
  <si>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</si>
  <si>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</si>
  <si>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</si>
  <si>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</si>
  <si>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</si>
  <si>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</si>
  <si>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</si>
  <si>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</si>
  <si>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</si>
  <si>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</si>
  <si>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</si>
  <si>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</si>
  <si>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</si>
  <si>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</si>
  <si>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</si>
  <si>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</si>
  <si>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</si>
  <si>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</si>
  <si>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</si>
  <si>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</si>
  <si>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</si>
  <si>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</si>
  <si>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</si>
  <si>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</si>
  <si>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</si>
  <si>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</si>
  <si>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</si>
  <si>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</si>
  <si>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</si>
  <si>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</si>
  <si>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</si>
  <si>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</si>
  <si>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</si>
  <si>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</si>
  <si>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</si>
  <si>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</si>
  <si>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макароны отварные</t>
  </si>
  <si>
    <t>каша пшеничная</t>
  </si>
  <si>
    <t>чай с лимоном</t>
  </si>
  <si>
    <t>суп вермишелевый</t>
  </si>
  <si>
    <t>гуляш из отварного мяса</t>
  </si>
  <si>
    <t>хлеб ржанной</t>
  </si>
  <si>
    <t xml:space="preserve">котлеты мясные </t>
  </si>
  <si>
    <t>яблоки</t>
  </si>
  <si>
    <t>25/25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</si>
</sst>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4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1</v>
      </c>
      <c r="H6" s="42"/>
      <c r="I6" s="42">
        <v>16</v>
      </c>
      <c r="J6" s="42">
        <v>128</v>
      </c>
      <c r="K6" s="45">
        <v>203</v>
      </c>
      <c r="L6" s="42">
        <v>14.56</v>
      </c>
    </row>
    <row r="7" spans="1:12" ht="15.75" thickBot="1">
      <c r="A7" s="21"/>
      <c r="B7" s="14"/>
      <c r="C7" s="11"/>
      <c r="D7" s="6"/>
      <c r="E7" s="43" t="s">
        <v>50</v>
      </c>
      <c r="F7" s="44">
        <v>50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55.06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46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3.46</v>
      </c>
    </row>
    <row r="10" spans="1:12" ht="15.75" thickBot="1">
      <c r="A10" s="21"/>
      <c r="B10" s="14"/>
      <c r="C10" s="11"/>
      <c r="D10" s="7" t="s">
        <v>43</v>
      </c>
      <c r="E10" s="43" t="s">
        <v>51</v>
      </c>
      <c r="F10" s="44">
        <v>100</v>
      </c>
      <c r="G10" s="44"/>
      <c r="H10" s="44">
        <v>8</v>
      </c>
      <c r="I10" s="44">
        <v>39</v>
      </c>
      <c r="J10" s="44">
        <v>33</v>
      </c>
      <c r="K10" s="46">
        <v>338</v>
      </c>
      <c r="L10" s="42">
        <v>9.9600000000000009</v>
      </c>
    </row>
    <row r="11" spans="1:12" ht="15.75" thickBot="1">
      <c r="A11" s="21"/>
      <c r="B11" s="14"/>
      <c r="C11" s="11"/>
      <c r="D11" s="6"/>
      <c r="E11" s="43" t="s">
        <v>49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0.75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556</v>
      </c>
      <c r="G14" s="17">
        <f t="shared" ref="G14:J14" si="0">SUM(G6:G13)</f>
        <v>20</v>
      </c>
      <c r="H14" s="17">
        <f t="shared" si="0"/>
        <v>14</v>
      </c>
      <c r="I14" s="17">
        <f t="shared" si="0"/>
        <v>105</v>
      </c>
      <c r="J14" s="17">
        <f t="shared" si="0"/>
        <v>500</v>
      </c>
      <c r="K14" s="23"/>
      <c r="L14" s="17">
        <f t="shared" ref="L14" si="1">SUM(L6:L13)</f>
        <v>85.9</v>
      </c>
    </row>
    <row r="15" spans="1:12" ht="15">
      <c r="A15" s="24">
        <f>A6</f>
        <v>1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5</v>
      </c>
      <c r="H16" s="44">
        <v>4</v>
      </c>
      <c r="I16" s="44">
        <v>22</v>
      </c>
      <c r="J16" s="44">
        <v>99</v>
      </c>
      <c r="K16" s="44">
        <v>112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 t="s">
        <v>52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55.7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3.17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46</v>
      </c>
      <c r="G20" s="44">
        <v>11</v>
      </c>
      <c r="H20" s="44"/>
      <c r="I20" s="44">
        <v>10</v>
      </c>
      <c r="J20" s="44">
        <v>47</v>
      </c>
      <c r="K20" s="46">
        <v>1035</v>
      </c>
      <c r="L20" s="44">
        <v>3.46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606</v>
      </c>
      <c r="G24" s="17">
        <f t="shared" ref="G24:J24" si="2">SUM(G15:G23)</f>
        <v>39</v>
      </c>
      <c r="H24" s="17">
        <f t="shared" si="2"/>
        <v>17</v>
      </c>
      <c r="I24" s="17">
        <f t="shared" si="2"/>
        <v>84</v>
      </c>
      <c r="J24" s="17">
        <f t="shared" si="2"/>
        <v>520</v>
      </c>
      <c r="K24" s="23"/>
      <c r="L24" s="17">
        <f t="shared" ref="L24" si="3">SUM(L15:L23)</f>
        <v>83.699999999999989</v>
      </c>
    </row>
    <row r="25" spans="1:12" ht="15.75" thickBot="1">
      <c r="A25" s="25">
        <f>A6</f>
        <v>1</v>
      </c>
      <c r="B25" s="26">
        <f>B6</f>
        <v>4</v>
      </c>
      <c r="C25" s="49" t="s">
        <v>4</v>
      </c>
      <c r="D25" s="50"/>
      <c r="E25" s="27"/>
      <c r="F25" s="28">
        <f>F14+F24</f>
        <v>1162</v>
      </c>
      <c r="G25" s="28">
        <f t="shared" ref="G25" si="4">G14+G24</f>
        <v>59</v>
      </c>
      <c r="H25" s="28">
        <f t="shared" ref="H25" si="5">H14+H24</f>
        <v>31</v>
      </c>
      <c r="I25" s="28">
        <f t="shared" ref="I25" si="6">I14+I24</f>
        <v>189</v>
      </c>
      <c r="J25" s="28">
        <f t="shared" ref="J25:L25" si="7">J14+J24</f>
        <v>1020</v>
      </c>
      <c r="K25" s="28"/>
      <c r="L25" s="28">
        <f t="shared" si="7"/>
        <v>169.6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2025-02-13T15:37:18Z</dcterms:modified>
</cp:coreProperties>
</file>