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<sst xmlns="http://schemas.openxmlformats.org/spreadsheetml/2006/main" count="59" uniqueCount="56">
  <si>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</si>
  <si>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</si>
  <si>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</si>
  <si>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</si>
  <si>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</si>
  <si>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</si>
  <si>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</si>
  <si>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</si>
  <si>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</si>
  <si>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</si>
  <si>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</si>
  <si>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</si>
  <si>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</si>
  <si>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</si>
  <si>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</si>
  <si>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</si>
  <si>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</si>
  <si>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</si>
  <si>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</si>
  <si>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</si>
  <si>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</si>
  <si>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</si>
  <si>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</si>
  <si>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</si>
  <si>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</si>
  <si>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</si>
  <si>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</si>
  <si>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</si>
  <si>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</si>
  <si>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</si>
  <si>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</si>
  <si>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</si>
  <si>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</si>
  <si>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</si>
  <si>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</si>
  <si>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</si>
  <si>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</si>
  <si>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</si>
  <si>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</si>
  <si>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</si>
  <si>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</si>
  <si>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</si>
  <si>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</si>
  <si>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лимоном</t>
  </si>
  <si>
    <t>печенье</t>
  </si>
  <si>
    <t xml:space="preserve">каша пшеничная </t>
  </si>
  <si>
    <t>фрикадельки с мясом</t>
  </si>
  <si>
    <t>огурцы и помидоры</t>
  </si>
  <si>
    <t>свежие</t>
  </si>
  <si>
    <t>суп перловый овощ</t>
  </si>
  <si>
    <t xml:space="preserve">птица отварная </t>
  </si>
  <si>
    <t>картофельное пюре</t>
  </si>
  <si>
    <t xml:space="preserve">чай с лимоном </t>
  </si>
  <si>
    <t>помидоры</t>
  </si>
  <si>
    <t xml:space="preserve">печенье </t>
  </si>
  <si>
    <t>80/80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</si>
</sst>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4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5</v>
      </c>
      <c r="H6" s="42">
        <v>4</v>
      </c>
      <c r="I6" s="42">
        <v>22</v>
      </c>
      <c r="J6" s="42">
        <v>142</v>
      </c>
      <c r="K6" s="45">
        <v>679</v>
      </c>
      <c r="L6" s="42">
        <v>12.37</v>
      </c>
    </row>
    <row r="7" spans="1:12" ht="15.75" thickBot="1">
      <c r="A7" s="21"/>
      <c r="B7" s="14"/>
      <c r="C7" s="11"/>
      <c r="D7" s="6"/>
      <c r="E7" s="43" t="s">
        <v>46</v>
      </c>
      <c r="F7" s="44">
        <v>50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36.299999999999997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3.13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55.8</v>
      </c>
      <c r="G9" s="44">
        <v>2</v>
      </c>
      <c r="H9" s="44"/>
      <c r="I9" s="44">
        <v>10</v>
      </c>
      <c r="J9" s="44">
        <v>47</v>
      </c>
      <c r="K9" s="46">
        <v>1035</v>
      </c>
      <c r="L9" s="42">
        <v>4.1900000000000004</v>
      </c>
    </row>
    <row r="10" spans="1:12" ht="15.75" thickBot="1">
      <c r="A10" s="21"/>
      <c r="B10" s="14"/>
      <c r="C10" s="11"/>
      <c r="D10" s="7" t="s">
        <v>42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0.88</v>
      </c>
    </row>
    <row r="11" spans="1:12" ht="15.75" thickBot="1">
      <c r="A11" s="21"/>
      <c r="B11" s="14"/>
      <c r="C11" s="11"/>
      <c r="D11" s="6"/>
      <c r="E11" s="43" t="s">
        <v>47</v>
      </c>
      <c r="F11" s="44" t="s">
        <v>55</v>
      </c>
      <c r="G11" s="44">
        <v>1</v>
      </c>
      <c r="H11" s="44">
        <v>1</v>
      </c>
      <c r="I11" s="44">
        <v>1</v>
      </c>
      <c r="J11" s="44">
        <v>11</v>
      </c>
      <c r="K11" s="46">
        <v>71</v>
      </c>
      <c r="L11" s="42">
        <v>32.270000000000003</v>
      </c>
    </row>
    <row r="12" spans="1:12" ht="15.75" thickBot="1">
      <c r="A12" s="21"/>
      <c r="B12" s="14"/>
      <c r="C12" s="11"/>
      <c r="D12" s="6"/>
      <c r="E12" s="43" t="s">
        <v>48</v>
      </c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 t="s">
        <v>44</v>
      </c>
      <c r="F13" s="34">
        <v>40.799999999999997</v>
      </c>
      <c r="G13" s="34"/>
      <c r="H13" s="34"/>
      <c r="I13" s="34"/>
      <c r="J13" s="34"/>
      <c r="K13" s="35"/>
      <c r="L13" s="42">
        <v>12.63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506.6</v>
      </c>
      <c r="G14" s="17">
        <f t="shared" ref="G14:J14" si="0">SUM(G6:G13)</f>
        <v>26</v>
      </c>
      <c r="H14" s="17">
        <f t="shared" si="0"/>
        <v>10</v>
      </c>
      <c r="I14" s="17">
        <f t="shared" si="0"/>
        <v>67</v>
      </c>
      <c r="J14" s="17">
        <f t="shared" si="0"/>
        <v>461</v>
      </c>
      <c r="K14" s="23"/>
      <c r="L14" s="17">
        <f t="shared" ref="L14" si="1">SUM(L6:L13)</f>
        <v>101.77</v>
      </c>
    </row>
    <row r="15" spans="1:12" ht="15">
      <c r="A15" s="24">
        <f>A6</f>
        <v>2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3</v>
      </c>
      <c r="I16" s="44">
        <v>11</v>
      </c>
      <c r="J16" s="44">
        <v>80</v>
      </c>
      <c r="K16" s="44">
        <v>82</v>
      </c>
      <c r="L16" s="44">
        <v>9.39</v>
      </c>
    </row>
    <row r="17" spans="1:12" ht="15">
      <c r="A17" s="21"/>
      <c r="B17" s="14"/>
      <c r="C17" s="11"/>
      <c r="D17" s="7" t="s">
        <v>25</v>
      </c>
      <c r="E17" s="43" t="s">
        <v>50</v>
      </c>
      <c r="F17" s="44">
        <v>95</v>
      </c>
      <c r="G17" s="44">
        <v>32</v>
      </c>
      <c r="H17" s="44">
        <v>27</v>
      </c>
      <c r="I17" s="44">
        <v>1</v>
      </c>
      <c r="J17" s="44">
        <v>377</v>
      </c>
      <c r="K17" s="46">
        <v>288</v>
      </c>
      <c r="L17" s="44">
        <v>46.22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150</v>
      </c>
      <c r="G18" s="44">
        <v>3</v>
      </c>
      <c r="H18" s="44">
        <v>5</v>
      </c>
      <c r="I18" s="44">
        <v>11</v>
      </c>
      <c r="J18" s="44">
        <v>129</v>
      </c>
      <c r="K18" s="46">
        <v>312</v>
      </c>
      <c r="L18" s="44">
        <v>15.58</v>
      </c>
    </row>
    <row r="19" spans="1:12" ht="15">
      <c r="A19" s="21"/>
      <c r="B19" s="14"/>
      <c r="C19" s="11"/>
      <c r="D19" s="7" t="s">
        <v>27</v>
      </c>
      <c r="E19" s="43" t="s">
        <v>52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3.13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55.8</v>
      </c>
      <c r="G20" s="44">
        <v>1</v>
      </c>
      <c r="H20" s="44"/>
      <c r="I20" s="44">
        <v>10</v>
      </c>
      <c r="J20" s="44">
        <v>46</v>
      </c>
      <c r="K20" s="46">
        <v>1035</v>
      </c>
      <c r="L20" s="44">
        <v>4.1900000000000004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53</v>
      </c>
      <c r="F22" s="48">
        <v>60</v>
      </c>
      <c r="G22" s="48">
        <v>1</v>
      </c>
      <c r="H22" s="48">
        <v>2</v>
      </c>
      <c r="I22" s="48"/>
      <c r="J22" s="44">
        <v>14</v>
      </c>
      <c r="K22" s="46">
        <v>71</v>
      </c>
      <c r="L22" s="44">
        <v>12.64</v>
      </c>
    </row>
    <row r="23" spans="1:12" ht="15">
      <c r="A23" s="21"/>
      <c r="B23" s="14"/>
      <c r="C23" s="11"/>
      <c r="D23" s="6"/>
      <c r="E23" s="33" t="s">
        <v>54</v>
      </c>
      <c r="F23" s="34">
        <v>40.6</v>
      </c>
      <c r="G23" s="34"/>
      <c r="H23" s="34"/>
      <c r="I23" s="34"/>
      <c r="J23" s="34"/>
      <c r="K23" s="35"/>
      <c r="L23" s="34">
        <v>12.63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861.4</v>
      </c>
      <c r="G24" s="17">
        <f t="shared" ref="G24:J24" si="2">SUM(G15:G23)</f>
        <v>40</v>
      </c>
      <c r="H24" s="17">
        <f t="shared" si="2"/>
        <v>37</v>
      </c>
      <c r="I24" s="17">
        <f t="shared" si="2"/>
        <v>58</v>
      </c>
      <c r="J24" s="17">
        <f t="shared" si="2"/>
        <v>754</v>
      </c>
      <c r="K24" s="23"/>
      <c r="L24" s="17">
        <f t="shared" ref="L24" si="3">SUM(L15:L23)</f>
        <v>104.64999999999999</v>
      </c>
    </row>
    <row r="25" spans="1:12" ht="15.75" thickBot="1">
      <c r="A25" s="25">
        <f>A6</f>
        <v>2</v>
      </c>
      <c r="B25" s="26">
        <f>B6</f>
        <v>4</v>
      </c>
      <c r="C25" s="49" t="s">
        <v>4</v>
      </c>
      <c r="D25" s="50"/>
      <c r="E25" s="27"/>
      <c r="F25" s="28">
        <f>F14+F24</f>
        <v>1368</v>
      </c>
      <c r="G25" s="28">
        <f t="shared" ref="G25" si="4">G14+G24</f>
        <v>66</v>
      </c>
      <c r="H25" s="28">
        <f t="shared" ref="H25" si="5">H14+H24</f>
        <v>47</v>
      </c>
      <c r="I25" s="28">
        <f t="shared" ref="I25" si="6">I14+I24</f>
        <v>125</v>
      </c>
      <c r="J25" s="28">
        <f t="shared" ref="J25:L25" si="7">J14+J24</f>
        <v>1215</v>
      </c>
      <c r="K25" s="28"/>
      <c r="L25" s="28">
        <f t="shared" si="7"/>
        <v>206.42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2025-02-13T15:47:09Z</dcterms:modified>
</cp:coreProperties>
</file>