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14" i="1"/>
  <c r="B25"/>
  <c r="A25"/>
  <c r="L24"/>
  <c r="J24"/>
  <c r="I24"/>
  <c r="H24"/>
  <c r="G24"/>
  <c r="F24"/>
  <c r="B15"/>
  <c r="A15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<sst xmlns="http://schemas.openxmlformats.org/spreadsheetml/2006/main" count="55" uniqueCount="53">
  <si>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</si>
  <si>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</si>
  <si>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</si>
  <si>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</si>
  <si>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</si>
  <si>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</si>
  <si>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</si>
  <si>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</si>
  <si>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</si>
  <si>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</si>
  <si>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</si>
  <si>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</si>
  <si>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</si>
  <si>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</si>
  <si>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</si>
  <si>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</si>
  <si>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</si>
  <si>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</si>
  <si>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</si>
  <si>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</si>
  <si>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</si>
  <si>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</si>
  <si>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</si>
  <si>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</si>
  <si>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</si>
  <si>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</si>
  <si>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</si>
  <si>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</si>
  <si>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</si>
  <si>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</si>
  <si>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</si>
  <si>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</si>
  <si>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</si>
  <si>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</si>
  <si>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</si>
  <si>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</si>
  <si>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</si>
  <si>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</si>
  <si>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</si>
  <si>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</si>
  <si>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</si>
  <si>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</si>
  <si>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</si>
  <si>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фрукты</t>
  </si>
  <si>
    <t>яблоки</t>
  </si>
  <si>
    <t>хлеб ржанной</t>
  </si>
  <si>
    <t>чай со сгущенным молоком</t>
  </si>
  <si>
    <t>жаркое по домашнему</t>
  </si>
  <si>
    <t>суп перловый</t>
  </si>
  <si>
    <t>плов из курицы</t>
  </si>
  <si>
    <t>сыр порциями полутвердый</t>
  </si>
  <si>
    <t>печенье</t>
  </si>
  <si>
    <t>салат из моркови с маслом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</si>
</sst>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2" sqref="O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4</v>
      </c>
      <c r="I3" s="39">
        <v>2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2</v>
      </c>
      <c r="C6" s="20" t="s">
        <v>19</v>
      </c>
      <c r="D6" s="5" t="s">
        <v>20</v>
      </c>
      <c r="E6" s="41" t="s">
        <v>49</v>
      </c>
      <c r="F6" s="42">
        <v>150</v>
      </c>
      <c r="G6" s="42">
        <v>22</v>
      </c>
      <c r="H6" s="42">
        <v>28</v>
      </c>
      <c r="I6" s="42">
        <v>37</v>
      </c>
      <c r="J6" s="42">
        <v>489</v>
      </c>
      <c r="K6" s="45">
        <v>291</v>
      </c>
      <c r="L6" s="42">
        <v>29.66</v>
      </c>
    </row>
    <row r="7" spans="1:12" ht="15">
      <c r="A7" s="21"/>
      <c r="B7" s="14"/>
      <c r="C7" s="11"/>
      <c r="D7" s="6"/>
      <c r="E7" s="43" t="s">
        <v>50</v>
      </c>
      <c r="F7" s="44">
        <v>20</v>
      </c>
      <c r="G7" s="44">
        <v>5</v>
      </c>
      <c r="H7" s="44">
        <v>5</v>
      </c>
      <c r="I7" s="44"/>
      <c r="J7" s="44">
        <v>68</v>
      </c>
      <c r="K7" s="45">
        <v>203</v>
      </c>
      <c r="L7" s="42">
        <v>15.55</v>
      </c>
    </row>
    <row r="8" spans="1:12" ht="15">
      <c r="A8" s="21"/>
      <c r="B8" s="14"/>
      <c r="C8" s="11"/>
      <c r="D8" s="7" t="s">
        <v>42</v>
      </c>
      <c r="E8" s="43" t="s">
        <v>46</v>
      </c>
      <c r="F8" s="44">
        <v>200</v>
      </c>
      <c r="G8" s="44">
        <v>2</v>
      </c>
      <c r="H8" s="44">
        <v>2</v>
      </c>
      <c r="I8" s="44">
        <v>17</v>
      </c>
      <c r="J8" s="44">
        <v>87</v>
      </c>
      <c r="K8" s="46">
        <v>959</v>
      </c>
      <c r="L8" s="44">
        <v>7.27</v>
      </c>
    </row>
    <row r="9" spans="1:12" ht="15">
      <c r="A9" s="21"/>
      <c r="B9" s="14"/>
      <c r="C9" s="11"/>
      <c r="D9" s="7" t="s">
        <v>21</v>
      </c>
      <c r="E9" s="43" t="s">
        <v>39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1035</v>
      </c>
      <c r="L9" s="44">
        <v>3.02</v>
      </c>
    </row>
    <row r="10" spans="1:12" ht="15">
      <c r="A10" s="21"/>
      <c r="B10" s="14"/>
      <c r="C10" s="11"/>
      <c r="D10" s="7" t="s">
        <v>43</v>
      </c>
      <c r="E10" s="43" t="s">
        <v>44</v>
      </c>
      <c r="F10" s="44">
        <v>100</v>
      </c>
      <c r="G10" s="44"/>
      <c r="H10" s="44"/>
      <c r="I10" s="44">
        <v>12</v>
      </c>
      <c r="J10" s="44">
        <v>56</v>
      </c>
      <c r="K10" s="46">
        <v>338</v>
      </c>
      <c r="L10" s="44">
        <v>9.9499999999999993</v>
      </c>
    </row>
    <row r="11" spans="1:12" ht="15">
      <c r="A11" s="21"/>
      <c r="B11" s="14"/>
      <c r="C11" s="11"/>
      <c r="D11" s="6"/>
      <c r="E11" s="43" t="s">
        <v>45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1.29</v>
      </c>
    </row>
    <row r="12" spans="1:12" ht="15">
      <c r="A12" s="21"/>
      <c r="B12" s="14"/>
      <c r="C12" s="11"/>
      <c r="D12" s="6"/>
      <c r="E12" s="43" t="s">
        <v>51</v>
      </c>
      <c r="F12" s="44">
        <v>25</v>
      </c>
      <c r="G12" s="44"/>
      <c r="H12" s="44"/>
      <c r="I12" s="44"/>
      <c r="J12" s="44"/>
      <c r="K12" s="46"/>
      <c r="L12" s="44">
        <v>6.47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4"/>
    </row>
    <row r="14" spans="1:12" ht="15">
      <c r="A14" s="22"/>
      <c r="B14" s="15"/>
      <c r="C14" s="8"/>
      <c r="D14" s="16" t="s">
        <v>30</v>
      </c>
      <c r="E14" s="9"/>
      <c r="F14" s="17">
        <f>SUM(F6:F13)</f>
        <v>545</v>
      </c>
      <c r="G14" s="17">
        <f t="shared" ref="G14:J14" si="0">SUM(G6:G13)</f>
        <v>31</v>
      </c>
      <c r="H14" s="17">
        <f t="shared" si="0"/>
        <v>35</v>
      </c>
      <c r="I14" s="17">
        <f t="shared" si="0"/>
        <v>86</v>
      </c>
      <c r="J14" s="17">
        <f t="shared" si="0"/>
        <v>793</v>
      </c>
      <c r="K14" s="23"/>
      <c r="L14" s="17">
        <f>SUM(L6:L13)</f>
        <v>73.210000000000008</v>
      </c>
    </row>
    <row r="15" spans="1:12" ht="15">
      <c r="A15" s="24">
        <f>A6</f>
        <v>2</v>
      </c>
      <c r="B15" s="13">
        <f>B6</f>
        <v>2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48</v>
      </c>
      <c r="F16" s="44">
        <v>250</v>
      </c>
      <c r="G16" s="44">
        <v>3</v>
      </c>
      <c r="H16" s="44">
        <v>3</v>
      </c>
      <c r="I16" s="44">
        <v>20</v>
      </c>
      <c r="J16" s="44">
        <v>119</v>
      </c>
      <c r="K16" s="44">
        <v>82</v>
      </c>
      <c r="L16" s="44">
        <v>16.66</v>
      </c>
    </row>
    <row r="17" spans="1:12" ht="15">
      <c r="A17" s="21"/>
      <c r="B17" s="14"/>
      <c r="C17" s="11"/>
      <c r="D17" s="7" t="s">
        <v>25</v>
      </c>
      <c r="E17" s="43" t="s">
        <v>47</v>
      </c>
      <c r="F17" s="44">
        <v>100</v>
      </c>
      <c r="G17" s="44">
        <v>12</v>
      </c>
      <c r="H17" s="44">
        <v>7</v>
      </c>
      <c r="I17" s="44">
        <v>21</v>
      </c>
      <c r="J17" s="44">
        <v>187</v>
      </c>
      <c r="K17" s="46">
        <v>259</v>
      </c>
      <c r="L17" s="44">
        <v>47.58</v>
      </c>
    </row>
    <row r="18" spans="1:12" ht="15">
      <c r="A18" s="21"/>
      <c r="B18" s="14"/>
      <c r="C18" s="11"/>
      <c r="D18" s="7" t="s">
        <v>26</v>
      </c>
      <c r="E18" s="43" t="s">
        <v>52</v>
      </c>
      <c r="F18" s="44">
        <v>50</v>
      </c>
      <c r="G18" s="44">
        <v>1</v>
      </c>
      <c r="H18" s="44">
        <v>6</v>
      </c>
      <c r="I18" s="44">
        <v>7</v>
      </c>
      <c r="J18" s="44">
        <v>84</v>
      </c>
      <c r="K18" s="46">
        <v>52</v>
      </c>
      <c r="L18" s="44">
        <v>2.8</v>
      </c>
    </row>
    <row r="19" spans="1:12" ht="15">
      <c r="A19" s="21"/>
      <c r="B19" s="14"/>
      <c r="C19" s="11"/>
      <c r="D19" s="7" t="s">
        <v>27</v>
      </c>
      <c r="E19" s="43" t="s">
        <v>41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3.07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1.29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650</v>
      </c>
      <c r="G24" s="17">
        <f t="shared" ref="G24:J24" si="1">SUM(G15:G23)</f>
        <v>19</v>
      </c>
      <c r="H24" s="17">
        <f t="shared" si="1"/>
        <v>16</v>
      </c>
      <c r="I24" s="17">
        <f t="shared" si="1"/>
        <v>84</v>
      </c>
      <c r="J24" s="17">
        <f t="shared" si="1"/>
        <v>550</v>
      </c>
      <c r="K24" s="23"/>
      <c r="L24" s="17">
        <f t="shared" ref="L24" si="2">SUM(L15:L23)</f>
        <v>73.399999999999991</v>
      </c>
    </row>
    <row r="25" spans="1:12" ht="15.75" thickBot="1">
      <c r="A25" s="25">
        <f>A6</f>
        <v>2</v>
      </c>
      <c r="B25" s="26">
        <f>B6</f>
        <v>2</v>
      </c>
      <c r="C25" s="49" t="s">
        <v>4</v>
      </c>
      <c r="D25" s="50"/>
      <c r="E25" s="27"/>
      <c r="F25" s="28">
        <f>F14+F24</f>
        <v>1195</v>
      </c>
      <c r="G25" s="28">
        <f t="shared" ref="G25" si="3">G14+G24</f>
        <v>50</v>
      </c>
      <c r="H25" s="28">
        <f t="shared" ref="H25" si="4">H14+H24</f>
        <v>51</v>
      </c>
      <c r="I25" s="28">
        <f t="shared" ref="I25" si="5">I14+I24</f>
        <v>170</v>
      </c>
      <c r="J25" s="28">
        <f t="shared" ref="J25:L25" si="6">J14+J24</f>
        <v>1343</v>
      </c>
      <c r="K25" s="28"/>
      <c r="L25" s="28">
        <f t="shared" si="6"/>
        <v>146.61000000000001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2025-02-04T11:45:45Z</dcterms:modified>
</cp:coreProperties>
</file>