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<sst xmlns="http://schemas.openxmlformats.org/spreadsheetml/2006/main" count="56" uniqueCount="52">
  <si>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</si>
  <si>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</si>
  <si>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</si>
  <si>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</si>
  <si>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</si>
  <si>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</si>
  <si>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</si>
  <si>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</si>
  <si>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</si>
  <si>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</si>
  <si>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</si>
  <si>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</si>
  <si>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</si>
  <si>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</si>
  <si>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</si>
  <si>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</si>
  <si>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</si>
  <si>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</si>
  <si>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</si>
  <si>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</si>
  <si>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</si>
  <si>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</si>
  <si>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</si>
  <si>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</si>
  <si>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</si>
  <si>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</si>
  <si>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</si>
  <si>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</si>
  <si>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</si>
  <si>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</si>
  <si>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</si>
  <si>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</si>
  <si>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</si>
  <si>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</si>
  <si>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</si>
  <si>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</si>
  <si>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</si>
  <si>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</si>
  <si>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</si>
  <si>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</si>
  <si>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</si>
  <si>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</si>
  <si>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</si>
  <si>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чай с сахаром</t>
  </si>
  <si>
    <t xml:space="preserve"> яблоки</t>
  </si>
  <si>
    <t>плов с мясом</t>
  </si>
  <si>
    <t>зефир</t>
  </si>
  <si>
    <t>компот с/ф</t>
  </si>
  <si>
    <t>борщ вегетарианский</t>
  </si>
  <si>
    <t>макароны отварные</t>
  </si>
  <si>
    <t>гуляш из отварного мяса</t>
  </si>
  <si>
    <t>25/25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</si>
</sst>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4" sqref="S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55.87</v>
      </c>
    </row>
    <row r="7" spans="1:12" ht="15.75" thickBot="1">
      <c r="A7" s="21"/>
      <c r="B7" s="14"/>
      <c r="C7" s="11"/>
      <c r="D7" s="6"/>
      <c r="E7" s="43" t="s">
        <v>46</v>
      </c>
      <c r="F7" s="44">
        <v>20</v>
      </c>
      <c r="G7" s="44"/>
      <c r="H7" s="44"/>
      <c r="I7" s="44"/>
      <c r="J7" s="44"/>
      <c r="K7" s="45"/>
      <c r="L7" s="42">
        <v>12.55</v>
      </c>
    </row>
    <row r="8" spans="1:12" ht="15.75" thickBot="1">
      <c r="A8" s="21"/>
      <c r="B8" s="14"/>
      <c r="C8" s="11"/>
      <c r="D8" s="7" t="s">
        <v>41</v>
      </c>
      <c r="E8" s="43" t="s">
        <v>47</v>
      </c>
      <c r="F8" s="44">
        <v>200</v>
      </c>
      <c r="G8" s="44">
        <v>1</v>
      </c>
      <c r="H8" s="44">
        <v>3</v>
      </c>
      <c r="I8" s="44">
        <v>33</v>
      </c>
      <c r="J8" s="44">
        <v>168</v>
      </c>
      <c r="K8" s="46">
        <v>349</v>
      </c>
      <c r="L8" s="42">
        <v>8.25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47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3.52</v>
      </c>
    </row>
    <row r="10" spans="1:12" ht="15.75" thickBot="1">
      <c r="A10" s="21"/>
      <c r="B10" s="14"/>
      <c r="C10" s="11"/>
      <c r="D10" s="7" t="s">
        <v>42</v>
      </c>
      <c r="E10" s="43" t="s">
        <v>40</v>
      </c>
      <c r="F10" s="44">
        <v>100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0.87</v>
      </c>
    </row>
    <row r="11" spans="1:12" ht="15.75" thickBot="1">
      <c r="A11" s="21"/>
      <c r="B11" s="14"/>
      <c r="C11" s="11"/>
      <c r="D11" s="6"/>
      <c r="E11" s="43" t="s">
        <v>44</v>
      </c>
      <c r="F11" s="44">
        <v>10</v>
      </c>
      <c r="G11" s="44">
        <v>1</v>
      </c>
      <c r="H11" s="44"/>
      <c r="I11" s="44"/>
      <c r="J11" s="44"/>
      <c r="K11" s="46">
        <v>338</v>
      </c>
      <c r="L11" s="42">
        <v>8.4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477</v>
      </c>
      <c r="G14" s="17">
        <f t="shared" ref="G14:J14" si="0">SUM(G6:G13)</f>
        <v>26</v>
      </c>
      <c r="H14" s="17">
        <f t="shared" si="0"/>
        <v>18</v>
      </c>
      <c r="I14" s="17">
        <f t="shared" si="0"/>
        <v>108</v>
      </c>
      <c r="J14" s="17">
        <f t="shared" si="0"/>
        <v>701</v>
      </c>
      <c r="K14" s="23"/>
      <c r="L14" s="17">
        <f t="shared" ref="L14" si="1">SUM(L6:L13)</f>
        <v>89.460000000000008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24.7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9.81</v>
      </c>
    </row>
    <row r="18" spans="1:12" ht="15">
      <c r="A18" s="21"/>
      <c r="B18" s="14"/>
      <c r="C18" s="11"/>
      <c r="D18" s="7" t="s">
        <v>26</v>
      </c>
      <c r="E18" s="43" t="s">
        <v>50</v>
      </c>
      <c r="F18" s="44" t="s">
        <v>51</v>
      </c>
      <c r="G18" s="44">
        <v>11</v>
      </c>
      <c r="H18" s="44">
        <v>9</v>
      </c>
      <c r="I18" s="44">
        <v>4</v>
      </c>
      <c r="J18" s="44">
        <v>129</v>
      </c>
      <c r="K18" s="46">
        <v>246</v>
      </c>
      <c r="L18" s="44">
        <v>32.56</v>
      </c>
    </row>
    <row r="19" spans="1:12" ht="15">
      <c r="A19" s="21"/>
      <c r="B19" s="14"/>
      <c r="C19" s="11"/>
      <c r="D19" s="7" t="s">
        <v>27</v>
      </c>
      <c r="E19" s="43" t="s">
        <v>43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8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47</v>
      </c>
      <c r="G20" s="44">
        <v>1</v>
      </c>
      <c r="H20" s="44"/>
      <c r="I20" s="44">
        <v>10</v>
      </c>
      <c r="J20" s="44">
        <v>46</v>
      </c>
      <c r="K20" s="46">
        <v>1035</v>
      </c>
      <c r="L20" s="44">
        <v>3.52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47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46</v>
      </c>
      <c r="F22" s="48">
        <v>20</v>
      </c>
      <c r="G22" s="48"/>
      <c r="H22" s="48"/>
      <c r="I22" s="48"/>
      <c r="J22" s="44"/>
      <c r="K22" s="46"/>
      <c r="L22" s="44">
        <v>12.55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627</v>
      </c>
      <c r="G24" s="17">
        <f t="shared" ref="G24:J24" si="2">SUM(G15:G23)</f>
        <v>21</v>
      </c>
      <c r="H24" s="17"/>
      <c r="I24" s="17">
        <f t="shared" si="2"/>
        <v>82</v>
      </c>
      <c r="J24" s="17">
        <f t="shared" si="2"/>
        <v>570</v>
      </c>
      <c r="K24" s="23"/>
      <c r="L24" s="17">
        <f t="shared" ref="L24" si="3">SUM(L15:L23)</f>
        <v>92.009999999999991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1104</v>
      </c>
      <c r="G25" s="28">
        <f t="shared" ref="G25" si="4">G14+G24</f>
        <v>47</v>
      </c>
      <c r="H25" s="28">
        <f t="shared" ref="H25" si="5">H14+H24</f>
        <v>18</v>
      </c>
      <c r="I25" s="28">
        <f t="shared" ref="I25" si="6">I14+I24</f>
        <v>190</v>
      </c>
      <c r="J25" s="28">
        <f t="shared" ref="J25:L25" si="7">J14+J24</f>
        <v>1271</v>
      </c>
      <c r="K25" s="28"/>
      <c r="L25" s="28">
        <f t="shared" si="7"/>
        <v>181.47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2025-01-27T08:56:22Z</dcterms:modified>
</cp:coreProperties>
</file>