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0605" windowHeight="11685"/>
  </bookViews>
  <sheets>
    <sheet name="Лист1" sheetId="1" r:id="rId1"/>
    <sheet name="Лист2" sheetId="2" r:id="rId2"/>
  </sheets>
  <calcPr calcId="124519"/>
</workbook>
</file>

<file path=xl/calcChain.xml><?xml version="1.0" encoding="utf-8"?>
<calcChain xmlns="http://schemas.openxmlformats.org/spreadsheetml/2006/main">
  <c r="B25" i="1"/>
  <c r="A25"/>
  <c r="L24"/>
  <c r="J24"/>
  <c r="I24"/>
  <c r="H24"/>
  <c r="G24"/>
  <c r="F24"/>
  <c r="B15"/>
  <c r="A15"/>
  <c r="L14"/>
  <c r="J14"/>
  <c r="I14"/>
  <c r="H14"/>
  <c r="G14"/>
  <c r="F14"/>
  <c r="G25" l="1"/>
  <c r="F25"/>
  <c r="L25"/>
  <c r="I25"/>
  <c r="J25"/>
  <c r="H25"/>
</calcChain>
</file>

<file path=xl/sharedStrings.xml><?xml version="1.0" encoding="utf-8"?>
<sst xmlns="http://schemas.openxmlformats.org/spreadsheetml/2006/main" count="55" uniqueCount="52">
  <si>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</si>
  <si>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</si>
  <si>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</si>
  <si>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</si>
  <si>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</si>
  <si>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</si>
  <si>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</si>
  <si>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</si>
  <si>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</si>
  <si>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</si>
  <si>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</si>
  <si>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</si>
  <si>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</si>
  <si>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</si>
  <si>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</si>
  <si>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</si>
  <si>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</si>
  <si>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</si>
  <si>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</si>
  <si>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</si>
  <si>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</si>
  <si>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</si>
  <si>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</si>
  <si>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</si>
  <si>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</si>
  <si>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</si>
  <si>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</si>
  <si>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</si>
  <si>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</si>
  <si>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</si>
  <si>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</si>
  <si>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</si>
  <si>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</si>
  <si>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</si>
  <si>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</si>
  <si>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</si>
  <si>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"Многопрофильный лицей №30"</t>
  </si>
  <si>
    <t xml:space="preserve">Директор </t>
  </si>
  <si>
    <t>Малиотаки С.Г.</t>
  </si>
  <si>
    <t>пшеничный</t>
  </si>
  <si>
    <t>ржанной</t>
  </si>
  <si>
    <t>фрукты</t>
  </si>
  <si>
    <t>каша пшеничная</t>
  </si>
  <si>
    <t>запеканка из творога</t>
  </si>
  <si>
    <t>хлеб пшеничный</t>
  </si>
  <si>
    <t>курица отварная</t>
  </si>
  <si>
    <t>каша гречневая молочная</t>
  </si>
  <si>
    <t>кефир</t>
  </si>
  <si>
    <t>салат из моркови</t>
  </si>
  <si>
    <t>суп лапша домашняя</t>
  </si>
  <si>
    <t>компот из с/ф</t>
  </si>
  <si>
    <t>яблоки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</si>
</sst>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2" fillId="0" borderId="0"/>
  </cellStyleXfs>
  <cellXfs count="5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11" fillId="2" borderId="1" xfId="0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0" fontId="11" fillId="2" borderId="22" xfId="0" applyFont="1" applyFill="1" applyBorder="1" applyAlignment="1" applyProtection="1">
      <alignment horizontal="center" vertical="top" wrapText="1"/>
      <protection locked="0"/>
    </xf>
    <xf numFmtId="0" fontId="11" fillId="2" borderId="16" xfId="0" applyFont="1" applyFill="1" applyBorder="1" applyAlignment="1" applyProtection="1">
      <alignment horizontal="center" vertical="top" wrapText="1"/>
      <protection locked="0"/>
    </xf>
    <xf numFmtId="0" fontId="11" fillId="2" borderId="2" xfId="1" applyFont="1" applyFill="1" applyBorder="1" applyAlignment="1" applyProtection="1">
      <alignment vertical="top" wrapText="1"/>
      <protection locked="0"/>
    </xf>
    <xf numFmtId="0" fontId="11" fillId="2" borderId="2" xfId="1" applyFont="1" applyFill="1" applyBorder="1" applyAlignment="1" applyProtection="1">
      <alignment horizontal="center" vertical="top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5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6</v>
      </c>
      <c r="C1" s="51" t="s">
        <v>36</v>
      </c>
      <c r="D1" s="52"/>
      <c r="E1" s="52"/>
      <c r="F1" s="12" t="s">
        <v>15</v>
      </c>
      <c r="G1" s="2" t="s">
        <v>16</v>
      </c>
      <c r="H1" s="53" t="s">
        <v>37</v>
      </c>
      <c r="I1" s="53"/>
      <c r="J1" s="53"/>
      <c r="K1" s="53"/>
    </row>
    <row r="2" spans="1:12" ht="18">
      <c r="A2" s="29" t="s">
        <v>5</v>
      </c>
      <c r="C2" s="2"/>
      <c r="G2" s="2" t="s">
        <v>17</v>
      </c>
      <c r="H2" s="53" t="s">
        <v>38</v>
      </c>
      <c r="I2" s="53"/>
      <c r="J2" s="53"/>
      <c r="K2" s="53"/>
    </row>
    <row r="3" spans="1:12" ht="17.25" customHeight="1">
      <c r="A3" s="4" t="s">
        <v>7</v>
      </c>
      <c r="C3" s="2"/>
      <c r="D3" s="3"/>
      <c r="E3" s="32" t="s">
        <v>8</v>
      </c>
      <c r="G3" s="2" t="s">
        <v>18</v>
      </c>
      <c r="H3" s="39">
        <v>23</v>
      </c>
      <c r="I3" s="39">
        <v>12</v>
      </c>
      <c r="J3" s="40">
        <v>2024</v>
      </c>
      <c r="K3" s="1"/>
    </row>
    <row r="4" spans="1:12">
      <c r="C4" s="2"/>
      <c r="D4" s="4"/>
      <c r="H4" s="38" t="s">
        <v>33</v>
      </c>
      <c r="I4" s="38" t="s">
        <v>34</v>
      </c>
      <c r="J4" s="38" t="s">
        <v>35</v>
      </c>
    </row>
    <row r="5" spans="1:12" ht="34.5" thickBot="1">
      <c r="A5" s="36" t="s">
        <v>13</v>
      </c>
      <c r="B5" s="37" t="s">
        <v>14</v>
      </c>
      <c r="C5" s="30" t="s">
        <v>0</v>
      </c>
      <c r="D5" s="30" t="s">
        <v>12</v>
      </c>
      <c r="E5" s="30" t="s">
        <v>11</v>
      </c>
      <c r="F5" s="30" t="s">
        <v>31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32</v>
      </c>
    </row>
    <row r="6" spans="1:12" ht="15.75" thickBot="1">
      <c r="A6" s="18">
        <v>1</v>
      </c>
      <c r="B6" s="19">
        <v>1</v>
      </c>
      <c r="C6" s="20" t="s">
        <v>19</v>
      </c>
      <c r="D6" s="5" t="s">
        <v>20</v>
      </c>
      <c r="E6" s="41" t="s">
        <v>46</v>
      </c>
      <c r="F6" s="42">
        <v>100</v>
      </c>
      <c r="G6" s="42">
        <v>6</v>
      </c>
      <c r="H6" s="42">
        <v>8</v>
      </c>
      <c r="I6" s="42">
        <v>27</v>
      </c>
      <c r="J6" s="42">
        <v>208</v>
      </c>
      <c r="K6" s="45">
        <v>679</v>
      </c>
      <c r="L6" s="42">
        <v>10.35</v>
      </c>
    </row>
    <row r="7" spans="1:12" ht="15.75" thickBot="1">
      <c r="A7" s="21"/>
      <c r="B7" s="14"/>
      <c r="C7" s="11"/>
      <c r="D7" s="6"/>
      <c r="E7" s="43" t="s">
        <v>43</v>
      </c>
      <c r="F7" s="44">
        <v>100</v>
      </c>
      <c r="G7" s="44">
        <v>6</v>
      </c>
      <c r="H7" s="44">
        <v>4</v>
      </c>
      <c r="I7" s="44">
        <v>7</v>
      </c>
      <c r="J7" s="44">
        <v>93</v>
      </c>
      <c r="K7" s="45">
        <v>223</v>
      </c>
      <c r="L7" s="42">
        <v>43.9</v>
      </c>
    </row>
    <row r="8" spans="1:12" ht="15.75" thickBot="1">
      <c r="A8" s="21"/>
      <c r="B8" s="14"/>
      <c r="C8" s="11"/>
      <c r="D8" s="7" t="s">
        <v>27</v>
      </c>
      <c r="E8" s="43" t="s">
        <v>47</v>
      </c>
      <c r="F8" s="44">
        <v>100</v>
      </c>
      <c r="G8" s="44">
        <v>5</v>
      </c>
      <c r="H8" s="44">
        <v>5</v>
      </c>
      <c r="I8" s="44">
        <v>9</v>
      </c>
      <c r="J8" s="44">
        <v>97</v>
      </c>
      <c r="K8" s="46">
        <v>386</v>
      </c>
      <c r="L8" s="42">
        <v>11.81</v>
      </c>
    </row>
    <row r="9" spans="1:12" ht="15.75" thickBot="1">
      <c r="A9" s="21"/>
      <c r="B9" s="14"/>
      <c r="C9" s="11"/>
      <c r="D9" s="7" t="s">
        <v>21</v>
      </c>
      <c r="E9" s="43" t="s">
        <v>44</v>
      </c>
      <c r="F9" s="44">
        <v>40</v>
      </c>
      <c r="G9" s="44">
        <v>1</v>
      </c>
      <c r="H9" s="44"/>
      <c r="I9" s="44">
        <v>10</v>
      </c>
      <c r="J9" s="44">
        <v>47</v>
      </c>
      <c r="K9" s="46">
        <v>1035</v>
      </c>
      <c r="L9" s="42">
        <v>3.03</v>
      </c>
    </row>
    <row r="10" spans="1:12" ht="15.75" thickBot="1">
      <c r="A10" s="21"/>
      <c r="B10" s="14"/>
      <c r="C10" s="11"/>
      <c r="D10" s="7"/>
      <c r="E10" s="43" t="s">
        <v>40</v>
      </c>
      <c r="F10" s="44">
        <v>10</v>
      </c>
      <c r="G10" s="44">
        <v>2</v>
      </c>
      <c r="H10" s="44"/>
      <c r="I10" s="44">
        <v>10</v>
      </c>
      <c r="J10" s="44">
        <v>46</v>
      </c>
      <c r="K10" s="46">
        <v>172</v>
      </c>
      <c r="L10" s="42">
        <v>0.75</v>
      </c>
    </row>
    <row r="11" spans="1:12" ht="15.75" thickBot="1">
      <c r="A11" s="21"/>
      <c r="B11" s="14"/>
      <c r="C11" s="11"/>
      <c r="D11" s="7" t="s">
        <v>41</v>
      </c>
      <c r="E11" s="43"/>
      <c r="F11" s="44"/>
      <c r="G11" s="44"/>
      <c r="H11" s="44"/>
      <c r="I11" s="44"/>
      <c r="J11" s="44"/>
      <c r="K11" s="46"/>
      <c r="L11" s="42"/>
    </row>
    <row r="12" spans="1:12" ht="15.75" thickBot="1">
      <c r="A12" s="21"/>
      <c r="B12" s="14"/>
      <c r="C12" s="11"/>
      <c r="D12" s="6"/>
      <c r="E12" s="43" t="s">
        <v>48</v>
      </c>
      <c r="F12" s="44">
        <v>60</v>
      </c>
      <c r="G12" s="44">
        <v>1</v>
      </c>
      <c r="H12" s="44">
        <v>3</v>
      </c>
      <c r="I12" s="44">
        <v>7</v>
      </c>
      <c r="J12" s="44">
        <v>57</v>
      </c>
      <c r="K12" s="46">
        <v>52</v>
      </c>
      <c r="L12" s="42">
        <v>2.8</v>
      </c>
    </row>
    <row r="13" spans="1:12" ht="15">
      <c r="A13" s="21"/>
      <c r="B13" s="14"/>
      <c r="C13" s="11"/>
      <c r="D13" s="6"/>
      <c r="E13" s="33"/>
      <c r="F13" s="34"/>
      <c r="G13" s="34"/>
      <c r="H13" s="34"/>
      <c r="I13" s="34"/>
      <c r="J13" s="34"/>
      <c r="K13" s="35"/>
      <c r="L13" s="42"/>
    </row>
    <row r="14" spans="1:12" ht="15">
      <c r="A14" s="22"/>
      <c r="B14" s="15"/>
      <c r="C14" s="8"/>
      <c r="D14" s="16" t="s">
        <v>30</v>
      </c>
      <c r="E14" s="9"/>
      <c r="F14" s="17">
        <f>SUM(F6:F13)</f>
        <v>410</v>
      </c>
      <c r="G14" s="17">
        <f t="shared" ref="G14:J14" si="0">SUM(G6:G13)</f>
        <v>21</v>
      </c>
      <c r="H14" s="17">
        <f t="shared" si="0"/>
        <v>20</v>
      </c>
      <c r="I14" s="17">
        <f t="shared" si="0"/>
        <v>70</v>
      </c>
      <c r="J14" s="17">
        <f t="shared" si="0"/>
        <v>548</v>
      </c>
      <c r="K14" s="23"/>
      <c r="L14" s="17">
        <f t="shared" ref="L14" si="1">SUM(L6:L13)</f>
        <v>72.64</v>
      </c>
    </row>
    <row r="15" spans="1:12" ht="15">
      <c r="A15" s="24">
        <f>A6</f>
        <v>1</v>
      </c>
      <c r="B15" s="13">
        <f>B6</f>
        <v>1</v>
      </c>
      <c r="C15" s="10" t="s">
        <v>22</v>
      </c>
      <c r="D15" s="7" t="s">
        <v>23</v>
      </c>
      <c r="E15" s="43"/>
      <c r="F15" s="44"/>
      <c r="G15" s="44"/>
      <c r="H15" s="44"/>
      <c r="I15" s="44"/>
      <c r="J15" s="44"/>
      <c r="K15" s="44"/>
      <c r="L15" s="44"/>
    </row>
    <row r="16" spans="1:12" ht="15">
      <c r="A16" s="21"/>
      <c r="B16" s="14"/>
      <c r="C16" s="11"/>
      <c r="D16" s="7" t="s">
        <v>24</v>
      </c>
      <c r="E16" s="43" t="s">
        <v>49</v>
      </c>
      <c r="F16" s="44">
        <v>250</v>
      </c>
      <c r="G16" s="44">
        <v>2</v>
      </c>
      <c r="H16" s="44">
        <v>6</v>
      </c>
      <c r="I16" s="44">
        <v>9</v>
      </c>
      <c r="J16" s="44">
        <v>95</v>
      </c>
      <c r="K16" s="44">
        <v>112</v>
      </c>
      <c r="L16" s="44">
        <v>8.24</v>
      </c>
    </row>
    <row r="17" spans="1:12" ht="15">
      <c r="A17" s="21"/>
      <c r="B17" s="14"/>
      <c r="C17" s="11"/>
      <c r="D17" s="7" t="s">
        <v>25</v>
      </c>
      <c r="E17" s="43" t="s">
        <v>42</v>
      </c>
      <c r="F17" s="44">
        <v>100</v>
      </c>
      <c r="G17" s="44">
        <v>8</v>
      </c>
      <c r="H17" s="44">
        <v>4</v>
      </c>
      <c r="I17" s="44">
        <v>34</v>
      </c>
      <c r="J17" s="44">
        <v>202</v>
      </c>
      <c r="K17" s="46">
        <v>679</v>
      </c>
      <c r="L17" s="44">
        <v>8.25</v>
      </c>
    </row>
    <row r="18" spans="1:12" ht="15">
      <c r="A18" s="21"/>
      <c r="B18" s="14"/>
      <c r="C18" s="11"/>
      <c r="D18" s="7" t="s">
        <v>26</v>
      </c>
      <c r="E18" s="43" t="s">
        <v>45</v>
      </c>
      <c r="F18" s="44">
        <v>60</v>
      </c>
      <c r="G18" s="44">
        <v>39</v>
      </c>
      <c r="H18" s="44">
        <v>33</v>
      </c>
      <c r="I18" s="44">
        <v>2</v>
      </c>
      <c r="J18" s="44">
        <v>459</v>
      </c>
      <c r="K18" s="46">
        <v>288</v>
      </c>
      <c r="L18" s="44">
        <v>23.8</v>
      </c>
    </row>
    <row r="19" spans="1:12" ht="15">
      <c r="A19" s="21"/>
      <c r="B19" s="14"/>
      <c r="C19" s="11"/>
      <c r="D19" s="7" t="s">
        <v>27</v>
      </c>
      <c r="E19" s="43" t="s">
        <v>50</v>
      </c>
      <c r="F19" s="44">
        <v>200</v>
      </c>
      <c r="G19" s="44">
        <v>1</v>
      </c>
      <c r="H19" s="44">
        <v>3</v>
      </c>
      <c r="I19" s="44">
        <v>33</v>
      </c>
      <c r="J19" s="44">
        <v>138</v>
      </c>
      <c r="K19" s="46">
        <v>349</v>
      </c>
      <c r="L19" s="44">
        <v>9.1199999999999992</v>
      </c>
    </row>
    <row r="20" spans="1:12" ht="15">
      <c r="A20" s="21"/>
      <c r="B20" s="14"/>
      <c r="C20" s="11"/>
      <c r="D20" s="7" t="s">
        <v>28</v>
      </c>
      <c r="E20" s="43" t="s">
        <v>39</v>
      </c>
      <c r="F20" s="44">
        <v>40</v>
      </c>
      <c r="G20" s="44">
        <v>1</v>
      </c>
      <c r="H20" s="44"/>
      <c r="I20" s="44">
        <v>10</v>
      </c>
      <c r="J20" s="44">
        <v>47</v>
      </c>
      <c r="K20" s="46">
        <v>1035</v>
      </c>
      <c r="L20" s="44">
        <v>3.03</v>
      </c>
    </row>
    <row r="21" spans="1:12" ht="15">
      <c r="A21" s="21"/>
      <c r="B21" s="14"/>
      <c r="C21" s="11"/>
      <c r="D21" s="7" t="s">
        <v>29</v>
      </c>
      <c r="E21" s="43" t="s">
        <v>40</v>
      </c>
      <c r="F21" s="44">
        <v>10</v>
      </c>
      <c r="G21" s="44">
        <v>2</v>
      </c>
      <c r="H21" s="44"/>
      <c r="I21" s="44">
        <v>10</v>
      </c>
      <c r="J21" s="44">
        <v>46</v>
      </c>
      <c r="K21" s="46">
        <v>172</v>
      </c>
      <c r="L21" s="44">
        <v>0.75</v>
      </c>
    </row>
    <row r="22" spans="1:12" ht="15">
      <c r="A22" s="21"/>
      <c r="B22" s="14"/>
      <c r="C22" s="11"/>
      <c r="D22" s="6"/>
      <c r="E22" s="47" t="s">
        <v>51</v>
      </c>
      <c r="F22" s="48">
        <v>100</v>
      </c>
      <c r="G22" s="48">
        <v>6</v>
      </c>
      <c r="H22" s="48"/>
      <c r="I22" s="48"/>
      <c r="J22" s="44">
        <v>28</v>
      </c>
      <c r="K22" s="46">
        <v>338</v>
      </c>
      <c r="L22" s="44">
        <v>9.94</v>
      </c>
    </row>
    <row r="23" spans="1:12" ht="15">
      <c r="A23" s="21"/>
      <c r="B23" s="14"/>
      <c r="C23" s="11"/>
      <c r="D23" s="6"/>
      <c r="E23" s="33"/>
      <c r="F23" s="34"/>
      <c r="G23" s="34"/>
      <c r="H23" s="34"/>
      <c r="I23" s="34"/>
      <c r="J23" s="34"/>
      <c r="K23" s="35"/>
      <c r="L23" s="34"/>
    </row>
    <row r="24" spans="1:12" ht="15">
      <c r="A24" s="22"/>
      <c r="B24" s="15"/>
      <c r="C24" s="8"/>
      <c r="D24" s="16" t="s">
        <v>30</v>
      </c>
      <c r="E24" s="9"/>
      <c r="F24" s="17">
        <f>SUM(F15:F23)</f>
        <v>760</v>
      </c>
      <c r="G24" s="17">
        <f t="shared" ref="G24:J24" si="2">SUM(G15:G23)</f>
        <v>59</v>
      </c>
      <c r="H24" s="17">
        <f t="shared" si="2"/>
        <v>46</v>
      </c>
      <c r="I24" s="17">
        <f t="shared" si="2"/>
        <v>98</v>
      </c>
      <c r="J24" s="17">
        <f t="shared" si="2"/>
        <v>1015</v>
      </c>
      <c r="K24" s="23"/>
      <c r="L24" s="17">
        <f t="shared" ref="L24" si="3">SUM(L15:L23)</f>
        <v>63.13</v>
      </c>
    </row>
    <row r="25" spans="1:12" ht="15.75" thickBot="1">
      <c r="A25" s="25">
        <f>A6</f>
        <v>1</v>
      </c>
      <c r="B25" s="26">
        <f>B6</f>
        <v>1</v>
      </c>
      <c r="C25" s="49" t="s">
        <v>4</v>
      </c>
      <c r="D25" s="50"/>
      <c r="E25" s="27"/>
      <c r="F25" s="28">
        <f>F14+F24</f>
        <v>1170</v>
      </c>
      <c r="G25" s="28">
        <f t="shared" ref="G25" si="4">G14+G24</f>
        <v>80</v>
      </c>
      <c r="H25" s="28">
        <f t="shared" ref="H25" si="5">H14+H24</f>
        <v>66</v>
      </c>
      <c r="I25" s="28">
        <f t="shared" ref="I25" si="6">I14+I24</f>
        <v>168</v>
      </c>
      <c r="J25" s="28">
        <f t="shared" ref="J25:L25" si="7">J14+J24</f>
        <v>1563</v>
      </c>
      <c r="K25" s="28"/>
      <c r="L25" s="28">
        <f t="shared" si="7"/>
        <v>135.77000000000001</v>
      </c>
    </row>
  </sheetData>
  <mergeCells count="4">
    <mergeCell ref="C25:D25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2022-05-16T14:23:56Z</dcterms:created>
  <dcterms:modified xsi:type="dcterms:W3CDTF">2025-02-13T16:02:28Z</dcterms:modified>
</cp:coreProperties>
</file>