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<sst xmlns="http://schemas.openxmlformats.org/spreadsheetml/2006/main" count="53" uniqueCount="53">
  <si>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</si>
  <si>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</si>
  <si>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</si>
  <si>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</si>
  <si>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</si>
  <si>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</si>
  <si>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</si>
  <si>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</si>
  <si>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</si>
  <si>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</si>
  <si>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</si>
  <si>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</si>
  <si>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</si>
  <si>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</si>
  <si>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</si>
  <si>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</si>
  <si>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</si>
  <si>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</si>
  <si>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</si>
  <si>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</si>
  <si>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</si>
  <si>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</si>
  <si>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</si>
  <si>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</si>
  <si>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</si>
  <si>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</si>
  <si>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</si>
  <si>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</si>
  <si>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</si>
  <si>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</si>
  <si>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</si>
  <si>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</si>
  <si>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</si>
  <si>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</si>
  <si>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</si>
  <si>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</si>
  <si>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</si>
  <si>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</si>
  <si>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</si>
  <si>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</si>
  <si>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гор.напиток</t>
  </si>
  <si>
    <t>фрукты</t>
  </si>
  <si>
    <t xml:space="preserve">чай с лимоном </t>
  </si>
  <si>
    <t xml:space="preserve">пшенияный </t>
  </si>
  <si>
    <t>макаронные изделия</t>
  </si>
  <si>
    <t>отварные</t>
  </si>
  <si>
    <t>котлеты мясные</t>
  </si>
  <si>
    <t>отварная кукуруза</t>
  </si>
  <si>
    <t xml:space="preserve">чай с сахаром </t>
  </si>
  <si>
    <t>каша пшеничная</t>
  </si>
  <si>
    <t>суп вермешельный</t>
  </si>
  <si>
    <t>гуляш из отварного</t>
  </si>
  <si>
    <t>3,,75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</si>
</sst>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17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36</v>
      </c>
      <c r="D1" s="53"/>
      <c r="E1" s="53"/>
      <c r="F1" s="12" t="s">
        <v>15</v>
      </c>
      <c r="G1" s="2" t="s">
        <v>16</v>
      </c>
      <c r="H1" s="54" t="s">
        <v>37</v>
      </c>
      <c r="I1" s="54"/>
      <c r="J1" s="54"/>
      <c r="K1" s="54"/>
    </row>
    <row r="2" spans="1:12" ht="18">
      <c r="A2" s="29" t="s">
        <v>5</v>
      </c>
      <c r="C2" s="2"/>
      <c r="G2" s="2" t="s">
        <v>17</v>
      </c>
      <c r="H2" s="54" t="s">
        <v>38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19</v>
      </c>
      <c r="I3" s="39">
        <v>12</v>
      </c>
      <c r="J3" s="40">
        <v>2024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44</v>
      </c>
      <c r="F6" s="42">
        <v>100</v>
      </c>
      <c r="G6" s="42">
        <v>4</v>
      </c>
      <c r="H6" s="42">
        <v>4</v>
      </c>
      <c r="I6" s="42">
        <v>19</v>
      </c>
      <c r="J6" s="42">
        <v>128</v>
      </c>
      <c r="K6" s="45">
        <v>203</v>
      </c>
      <c r="L6" s="42">
        <v>14.56</v>
      </c>
    </row>
    <row r="7" spans="1:12" ht="15">
      <c r="A7" s="21"/>
      <c r="B7" s="14"/>
      <c r="C7" s="11"/>
      <c r="D7" s="6"/>
      <c r="E7" s="43" t="s">
        <v>45</v>
      </c>
      <c r="F7" s="44"/>
      <c r="G7" s="44"/>
      <c r="H7" s="44"/>
      <c r="I7" s="44"/>
      <c r="J7" s="44"/>
      <c r="K7" s="45"/>
      <c r="L7" s="49"/>
    </row>
    <row r="8" spans="1:12" ht="15">
      <c r="A8" s="21"/>
      <c r="B8" s="14"/>
      <c r="C8" s="11"/>
      <c r="D8" s="7" t="s">
        <v>40</v>
      </c>
      <c r="E8" s="43" t="s">
        <v>46</v>
      </c>
      <c r="F8" s="44">
        <v>100</v>
      </c>
      <c r="G8" s="44">
        <v>16</v>
      </c>
      <c r="H8" s="44">
        <v>6</v>
      </c>
      <c r="I8" s="44">
        <v>14</v>
      </c>
      <c r="J8" s="44">
        <v>179</v>
      </c>
      <c r="K8" s="46">
        <v>26</v>
      </c>
      <c r="L8" s="44">
        <v>60.73</v>
      </c>
    </row>
    <row r="9" spans="1:12" ht="15">
      <c r="A9" s="21"/>
      <c r="B9" s="14"/>
      <c r="C9" s="11"/>
      <c r="D9" s="7" t="s">
        <v>21</v>
      </c>
      <c r="E9" s="43" t="s">
        <v>43</v>
      </c>
      <c r="F9" s="44">
        <v>50</v>
      </c>
      <c r="G9" s="44">
        <v>1</v>
      </c>
      <c r="H9" s="44"/>
      <c r="I9" s="44">
        <v>10</v>
      </c>
      <c r="J9" s="44">
        <v>47</v>
      </c>
      <c r="K9" s="46">
        <v>1035</v>
      </c>
      <c r="L9" s="55">
        <v>3.75</v>
      </c>
    </row>
    <row r="10" spans="1:12" ht="15">
      <c r="A10" s="21"/>
      <c r="B10" s="14"/>
      <c r="C10" s="11"/>
      <c r="D10" s="7" t="s">
        <v>41</v>
      </c>
      <c r="E10" s="43" t="s">
        <v>47</v>
      </c>
      <c r="F10" s="44">
        <v>35</v>
      </c>
      <c r="G10" s="44"/>
      <c r="H10" s="44"/>
      <c r="I10" s="44">
        <v>8</v>
      </c>
      <c r="J10" s="44">
        <v>39</v>
      </c>
      <c r="K10" s="46">
        <v>338</v>
      </c>
      <c r="L10" s="44">
        <v>11.27</v>
      </c>
    </row>
    <row r="11" spans="1:12" ht="15">
      <c r="A11" s="21"/>
      <c r="B11" s="14"/>
      <c r="C11" s="11"/>
      <c r="D11" s="6"/>
      <c r="E11" s="43" t="s">
        <v>48</v>
      </c>
      <c r="F11" s="44">
        <v>200</v>
      </c>
      <c r="G11" s="44">
        <v>1</v>
      </c>
      <c r="H11" s="44">
        <v>3</v>
      </c>
      <c r="I11" s="44">
        <v>4</v>
      </c>
      <c r="J11" s="44">
        <v>48</v>
      </c>
      <c r="K11" s="46">
        <v>49</v>
      </c>
      <c r="L11" s="44">
        <v>2</v>
      </c>
    </row>
    <row r="12" spans="1:12" ht="15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4"/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4"/>
    </row>
    <row r="14" spans="1:12" ht="15">
      <c r="A14" s="22"/>
      <c r="B14" s="15"/>
      <c r="C14" s="8"/>
      <c r="D14" s="16" t="s">
        <v>30</v>
      </c>
      <c r="E14" s="9"/>
      <c r="F14" s="17">
        <f>SUM(F6:F13)</f>
        <v>485</v>
      </c>
      <c r="G14" s="17">
        <f t="shared" ref="G14:J14" si="0">SUM(G6:G13)</f>
        <v>22</v>
      </c>
      <c r="H14" s="17">
        <f t="shared" si="0"/>
        <v>13</v>
      </c>
      <c r="I14" s="17">
        <f t="shared" si="0"/>
        <v>55</v>
      </c>
      <c r="J14" s="17">
        <f t="shared" si="0"/>
        <v>441</v>
      </c>
      <c r="K14" s="23"/>
      <c r="L14" s="17">
        <f t="shared" ref="L14" si="1">SUM(L6:L13)</f>
        <v>92.309999999999988</v>
      </c>
    </row>
    <row r="15" spans="1:12" ht="1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49</v>
      </c>
      <c r="F16" s="44">
        <v>150</v>
      </c>
      <c r="G16" s="44">
        <v>5</v>
      </c>
      <c r="H16" s="44">
        <v>4</v>
      </c>
      <c r="I16" s="44">
        <v>22</v>
      </c>
      <c r="J16" s="44">
        <v>142</v>
      </c>
      <c r="K16" s="44">
        <v>679</v>
      </c>
      <c r="L16" s="44">
        <v>12.37</v>
      </c>
    </row>
    <row r="17" spans="1:12" ht="15">
      <c r="A17" s="21"/>
      <c r="B17" s="14"/>
      <c r="C17" s="11"/>
      <c r="D17" s="7" t="s">
        <v>25</v>
      </c>
      <c r="E17" s="43" t="s">
        <v>50</v>
      </c>
      <c r="F17" s="44">
        <v>250</v>
      </c>
      <c r="G17" s="44"/>
      <c r="H17" s="44"/>
      <c r="I17" s="44"/>
      <c r="J17" s="44"/>
      <c r="K17" s="46">
        <v>112</v>
      </c>
      <c r="L17" s="44">
        <v>11.16</v>
      </c>
    </row>
    <row r="18" spans="1:12" ht="15">
      <c r="A18" s="21"/>
      <c r="B18" s="14"/>
      <c r="C18" s="11"/>
      <c r="D18" s="7" t="s">
        <v>26</v>
      </c>
      <c r="E18" s="43" t="s">
        <v>51</v>
      </c>
      <c r="F18" s="44">
        <v>50</v>
      </c>
      <c r="G18" s="44">
        <v>17</v>
      </c>
      <c r="H18" s="44">
        <v>9</v>
      </c>
      <c r="I18" s="44">
        <v>5</v>
      </c>
      <c r="J18" s="44">
        <v>124</v>
      </c>
      <c r="K18" s="46">
        <v>246</v>
      </c>
      <c r="L18" s="44">
        <v>55.4</v>
      </c>
    </row>
    <row r="19" spans="1:12" ht="15">
      <c r="A19" s="21"/>
      <c r="B19" s="14"/>
      <c r="C19" s="11"/>
      <c r="D19" s="7" t="s">
        <v>27</v>
      </c>
      <c r="E19" s="43" t="s">
        <v>42</v>
      </c>
      <c r="F19" s="44">
        <v>200</v>
      </c>
      <c r="G19" s="44"/>
      <c r="H19" s="44"/>
      <c r="I19" s="44">
        <v>15</v>
      </c>
      <c r="J19" s="44">
        <v>62</v>
      </c>
      <c r="K19" s="46">
        <v>377</v>
      </c>
      <c r="L19" s="44">
        <v>3.2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50</v>
      </c>
      <c r="G20" s="44">
        <v>1</v>
      </c>
      <c r="H20" s="44"/>
      <c r="I20" s="44">
        <v>10</v>
      </c>
      <c r="J20" s="44">
        <v>48</v>
      </c>
      <c r="K20" s="46">
        <v>1035</v>
      </c>
      <c r="L20" s="44" t="s">
        <v>52</v>
      </c>
    </row>
    <row r="21" spans="1:12" ht="15">
      <c r="A21" s="21"/>
      <c r="B21" s="14"/>
      <c r="C21" s="11"/>
      <c r="D21" s="7" t="s">
        <v>29</v>
      </c>
      <c r="E21" s="43"/>
      <c r="F21" s="44"/>
      <c r="G21" s="44"/>
      <c r="H21" s="44"/>
      <c r="I21" s="44"/>
      <c r="J21" s="44"/>
      <c r="K21" s="46"/>
      <c r="L21" s="44"/>
    </row>
    <row r="22" spans="1:12" ht="15">
      <c r="A22" s="21"/>
      <c r="B22" s="14"/>
      <c r="C22" s="11"/>
      <c r="D22" s="6"/>
      <c r="E22" s="47"/>
      <c r="F22" s="48"/>
      <c r="G22" s="48"/>
      <c r="H22" s="48"/>
      <c r="I22" s="48"/>
      <c r="J22" s="44"/>
      <c r="K22" s="46"/>
      <c r="L22" s="44"/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1"/>
      <c r="B24" s="14"/>
      <c r="C24" s="11"/>
      <c r="D24" s="6"/>
      <c r="E24" s="33"/>
      <c r="F24" s="34">
        <v>51</v>
      </c>
      <c r="G24" s="34"/>
      <c r="H24" s="34"/>
      <c r="I24" s="34"/>
      <c r="J24" s="34"/>
      <c r="K24" s="35"/>
      <c r="L24" s="34"/>
    </row>
    <row r="25" spans="1:12" ht="15.75" thickBot="1">
      <c r="A25" s="25">
        <f>A6</f>
        <v>2</v>
      </c>
      <c r="B25" s="26">
        <f>B6</f>
        <v>5</v>
      </c>
      <c r="C25" s="50" t="s">
        <v>4</v>
      </c>
      <c r="D25" s="51"/>
      <c r="E25" s="27"/>
      <c r="F25" s="28">
        <f>F14+F24</f>
        <v>536</v>
      </c>
      <c r="G25" s="28">
        <f t="shared" ref="G25" si="2">G14+G24</f>
        <v>22</v>
      </c>
      <c r="H25" s="28">
        <f t="shared" ref="H25" si="3">H14+H24</f>
        <v>13</v>
      </c>
      <c r="I25" s="28">
        <f t="shared" ref="I25" si="4">I14+I24</f>
        <v>55</v>
      </c>
      <c r="J25" s="28">
        <f t="shared" ref="J25:L25" si="5">J14+J24</f>
        <v>441</v>
      </c>
      <c r="K25" s="28"/>
      <c r="L25" s="28">
        <f t="shared" si="5"/>
        <v>92.309999999999988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2024-12-20T09:36:06Z</dcterms:modified>
</cp:coreProperties>
</file>