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I14" i="1" l="1"/>
  <c r="H14" i="1"/>
  <c r="G14" i="1"/>
  <c r="F14" i="1"/>
  <c r="B25" i="1"/>
  <c r="A25" i="1"/>
  <c r="L24" i="1"/>
  <c r="J24" i="1"/>
  <c r="I24" i="1"/>
  <c r="H24" i="1"/>
  <c r="G24" i="1"/>
  <c r="F24" i="1"/>
  <c r="B15" i="1"/>
  <c r="A15" i="1"/>
  <c r="L14" i="1"/>
  <c r="J14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<sst xmlns="http://schemas.openxmlformats.org/spreadsheetml/2006/main" count="54" uniqueCount="53">
  <si>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</si>
  <si>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</si>
  <si>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</si>
  <si>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</si>
  <si>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</si>
  <si>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</si>
  <si>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</si>
  <si>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</si>
  <si>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</si>
  <si>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</si>
  <si>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</si>
  <si>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</si>
  <si>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</si>
  <si>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</si>
  <si>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</si>
  <si>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</si>
  <si>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</si>
  <si>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</si>
  <si>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</si>
  <si>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</si>
  <si>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</si>
  <si>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</si>
  <si>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</si>
  <si>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</si>
  <si>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</si>
  <si>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</si>
  <si>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</si>
  <si>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</si>
  <si>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</si>
  <si>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</si>
  <si>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</si>
  <si>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</si>
  <si>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</si>
  <si>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</si>
  <si>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</si>
  <si>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</si>
  <si>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</si>
  <si>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</si>
  <si>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</si>
  <si>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</si>
  <si>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</si>
  <si>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</si>
  <si>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</si>
  <si>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>плов из курицы</t>
  </si>
  <si>
    <t>чай с сахаром</t>
  </si>
  <si>
    <t>ржаной</t>
  </si>
  <si>
    <t xml:space="preserve">чай с молоком </t>
  </si>
  <si>
    <t xml:space="preserve">пшеничный </t>
  </si>
  <si>
    <t xml:space="preserve">яблоки </t>
  </si>
  <si>
    <t>салат морковный с маслом</t>
  </si>
  <si>
    <t>морковь по домашнему</t>
  </si>
  <si>
    <t xml:space="preserve"> сыр порц</t>
  </si>
  <si>
    <t xml:space="preserve"> суп перловый с карг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</si>
</sst>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36</v>
      </c>
      <c r="D1" s="54"/>
      <c r="E1" s="54"/>
      <c r="F1" s="12" t="s">
        <v>15</v>
      </c>
      <c r="G1" s="2" t="s">
        <v>16</v>
      </c>
      <c r="H1" s="55" t="s">
        <v>37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38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26</v>
      </c>
      <c r="I3" s="39">
        <v>11</v>
      </c>
      <c r="J3" s="40">
        <v>2024</v>
      </c>
      <c r="K3" s="1"/>
    </row>
    <row r="4" spans="1:12" x14ac:dyDescent="0.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 x14ac:dyDescent="0.3">
      <c r="A6" s="18">
        <v>2</v>
      </c>
      <c r="B6" s="19">
        <v>5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22</v>
      </c>
      <c r="H6" s="42">
        <v>28</v>
      </c>
      <c r="I6" s="42">
        <v>37</v>
      </c>
      <c r="J6" s="42">
        <v>489</v>
      </c>
      <c r="K6" s="45">
        <v>291</v>
      </c>
      <c r="L6" s="42">
        <v>39.659999999999997</v>
      </c>
    </row>
    <row r="7" spans="1:12" ht="15.75" thickBot="1" x14ac:dyDescent="0.3">
      <c r="A7" s="21"/>
      <c r="B7" s="14"/>
      <c r="C7" s="11"/>
      <c r="D7" s="6"/>
      <c r="E7" s="43" t="s">
        <v>51</v>
      </c>
      <c r="F7" s="44">
        <v>20</v>
      </c>
      <c r="G7" s="44">
        <v>5</v>
      </c>
      <c r="H7" s="44">
        <v>5</v>
      </c>
      <c r="I7" s="44"/>
      <c r="J7" s="44">
        <v>68</v>
      </c>
      <c r="K7" s="45">
        <v>203</v>
      </c>
      <c r="L7" s="42">
        <v>15.55</v>
      </c>
    </row>
    <row r="8" spans="1:12" ht="15.75" thickBot="1" x14ac:dyDescent="0.3">
      <c r="A8" s="21"/>
      <c r="B8" s="14"/>
      <c r="C8" s="11"/>
      <c r="D8" s="7" t="s">
        <v>41</v>
      </c>
      <c r="E8" s="43" t="s">
        <v>46</v>
      </c>
      <c r="F8" s="44">
        <v>200</v>
      </c>
      <c r="G8" s="44">
        <v>2</v>
      </c>
      <c r="H8" s="44">
        <v>2</v>
      </c>
      <c r="I8" s="44">
        <v>17</v>
      </c>
      <c r="J8" s="44">
        <v>87</v>
      </c>
      <c r="K8" s="46">
        <v>959</v>
      </c>
      <c r="L8" s="49">
        <v>7.26</v>
      </c>
    </row>
    <row r="9" spans="1:12" ht="15.75" thickBot="1" x14ac:dyDescent="0.3">
      <c r="A9" s="21"/>
      <c r="B9" s="14"/>
      <c r="C9" s="11"/>
      <c r="D9" s="7" t="s">
        <v>21</v>
      </c>
      <c r="E9" s="43" t="s">
        <v>47</v>
      </c>
      <c r="F9" s="44">
        <v>50</v>
      </c>
      <c r="G9" s="44">
        <v>2</v>
      </c>
      <c r="H9" s="44"/>
      <c r="I9" s="44">
        <v>10</v>
      </c>
      <c r="J9" s="44">
        <v>46</v>
      </c>
      <c r="K9" s="46">
        <v>1035</v>
      </c>
      <c r="L9" s="49">
        <v>3.85</v>
      </c>
    </row>
    <row r="10" spans="1:12" ht="15.75" thickBot="1" x14ac:dyDescent="0.3">
      <c r="A10" s="21"/>
      <c r="B10" s="14"/>
      <c r="C10" s="11"/>
      <c r="D10" s="7" t="s">
        <v>42</v>
      </c>
      <c r="E10" s="43" t="s">
        <v>48</v>
      </c>
      <c r="F10" s="44">
        <v>100</v>
      </c>
      <c r="G10" s="44"/>
      <c r="H10" s="44"/>
      <c r="I10" s="44">
        <v>12</v>
      </c>
      <c r="J10" s="44">
        <v>56</v>
      </c>
      <c r="K10" s="46">
        <v>338</v>
      </c>
      <c r="L10" s="49">
        <v>8</v>
      </c>
    </row>
    <row r="11" spans="1:12" ht="15.75" thickBot="1" x14ac:dyDescent="0.3">
      <c r="A11" s="21"/>
      <c r="B11" s="14"/>
      <c r="C11" s="11"/>
      <c r="D11" s="6"/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47</v>
      </c>
      <c r="K11" s="46">
        <v>172</v>
      </c>
      <c r="L11" s="42">
        <v>0.87</v>
      </c>
    </row>
    <row r="12" spans="1:12" ht="15.75" thickBot="1" x14ac:dyDescent="0.3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530</v>
      </c>
      <c r="G14" s="17">
        <f>SUM(G6:G13)</f>
        <v>32</v>
      </c>
      <c r="H14" s="17">
        <f>SUM(H6:H8)</f>
        <v>35</v>
      </c>
      <c r="I14" s="17">
        <f>SUM(I6:I11)</f>
        <v>86</v>
      </c>
      <c r="J14" s="17">
        <f t="shared" ref="J14" si="0">SUM(J6:J13)</f>
        <v>793</v>
      </c>
      <c r="K14" s="23"/>
      <c r="L14" s="17">
        <f t="shared" ref="L14" si="1">SUM(L6:L13)</f>
        <v>75.19</v>
      </c>
    </row>
    <row r="15" spans="1:12" ht="15" x14ac:dyDescent="0.2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 x14ac:dyDescent="0.25">
      <c r="A16" s="21"/>
      <c r="B16" s="14"/>
      <c r="C16" s="11"/>
      <c r="D16" s="7" t="s">
        <v>24</v>
      </c>
      <c r="E16" s="43" t="s">
        <v>52</v>
      </c>
      <c r="F16" s="44">
        <v>250</v>
      </c>
      <c r="G16" s="44">
        <v>3</v>
      </c>
      <c r="H16" s="44">
        <v>9</v>
      </c>
      <c r="I16" s="44">
        <v>20</v>
      </c>
      <c r="J16" s="44">
        <v>119</v>
      </c>
      <c r="K16" s="44">
        <v>82</v>
      </c>
      <c r="L16" s="50">
        <v>16.66</v>
      </c>
    </row>
    <row r="17" spans="1:12" ht="15" x14ac:dyDescent="0.25">
      <c r="A17" s="21"/>
      <c r="B17" s="14"/>
      <c r="C17" s="11"/>
      <c r="D17" s="7" t="s">
        <v>25</v>
      </c>
      <c r="E17" s="43" t="s">
        <v>50</v>
      </c>
      <c r="F17" s="44">
        <v>100</v>
      </c>
      <c r="G17" s="44">
        <v>12</v>
      </c>
      <c r="H17" s="44">
        <v>7</v>
      </c>
      <c r="I17" s="44">
        <v>21</v>
      </c>
      <c r="J17" s="44">
        <v>187</v>
      </c>
      <c r="K17" s="46">
        <v>259</v>
      </c>
      <c r="L17" s="50">
        <v>47.58</v>
      </c>
    </row>
    <row r="18" spans="1:12" ht="15" x14ac:dyDescent="0.25">
      <c r="A18" s="21"/>
      <c r="B18" s="14"/>
      <c r="C18" s="11"/>
      <c r="D18" s="7" t="s">
        <v>26</v>
      </c>
      <c r="E18" s="43" t="s">
        <v>49</v>
      </c>
      <c r="F18" s="44">
        <v>50</v>
      </c>
      <c r="G18" s="44">
        <v>1</v>
      </c>
      <c r="H18" s="44">
        <v>6</v>
      </c>
      <c r="I18" s="44">
        <v>7</v>
      </c>
      <c r="J18" s="44">
        <v>84</v>
      </c>
      <c r="K18" s="46">
        <v>52</v>
      </c>
      <c r="L18" s="44">
        <v>2.8</v>
      </c>
    </row>
    <row r="19" spans="1:12" ht="15" x14ac:dyDescent="0.25">
      <c r="A19" s="21"/>
      <c r="B19" s="14"/>
      <c r="C19" s="11"/>
      <c r="D19" s="7" t="s">
        <v>27</v>
      </c>
      <c r="E19" s="43" t="s">
        <v>44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50">
        <v>2</v>
      </c>
    </row>
    <row r="20" spans="1:12" ht="15" x14ac:dyDescent="0.2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3.35</v>
      </c>
    </row>
    <row r="21" spans="1:12" ht="15" x14ac:dyDescent="0.25">
      <c r="A21" s="21"/>
      <c r="B21" s="14"/>
      <c r="C21" s="11"/>
      <c r="D21" s="7" t="s">
        <v>29</v>
      </c>
      <c r="E21" s="43" t="s">
        <v>45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0.86</v>
      </c>
    </row>
    <row r="22" spans="1:12" ht="15" x14ac:dyDescent="0.2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660</v>
      </c>
      <c r="G24" s="17">
        <f t="shared" ref="G24:J24" si="2">SUM(G15:G23)</f>
        <v>20</v>
      </c>
      <c r="H24" s="17">
        <f t="shared" si="2"/>
        <v>22</v>
      </c>
      <c r="I24" s="17">
        <f t="shared" si="2"/>
        <v>84</v>
      </c>
      <c r="J24" s="17">
        <f t="shared" si="2"/>
        <v>550</v>
      </c>
      <c r="K24" s="23"/>
      <c r="L24" s="17">
        <f t="shared" ref="L24" si="3">SUM(L15:L23)</f>
        <v>73.249999999999986</v>
      </c>
    </row>
    <row r="25" spans="1:12" ht="15.75" thickBot="1" x14ac:dyDescent="0.25">
      <c r="A25" s="25">
        <f>A6</f>
        <v>2</v>
      </c>
      <c r="B25" s="26">
        <f>B6</f>
        <v>5</v>
      </c>
      <c r="C25" s="51" t="s">
        <v>4</v>
      </c>
      <c r="D25" s="52"/>
      <c r="E25" s="27"/>
      <c r="F25" s="28">
        <f>F14+F24</f>
        <v>1190</v>
      </c>
      <c r="G25" s="28">
        <f t="shared" ref="G25" si="4">G14+G24</f>
        <v>52</v>
      </c>
      <c r="H25" s="28">
        <f t="shared" ref="H25" si="5">H14+H24</f>
        <v>57</v>
      </c>
      <c r="I25" s="28">
        <f t="shared" ref="I25" si="6">I14+I24</f>
        <v>170</v>
      </c>
      <c r="J25" s="28">
        <f t="shared" ref="J25:L25" si="7">J14+J24</f>
        <v>1343</v>
      </c>
      <c r="K25" s="28"/>
      <c r="L25" s="28">
        <f t="shared" si="7"/>
        <v>148.44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2024-12-07T23:19:41Z</dcterms:modified>
</cp:coreProperties>
</file>