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6" i="1"/>
  <c r="A26"/>
  <c r="L25"/>
  <c r="J25"/>
  <c r="I25"/>
  <c r="H25"/>
  <c r="G25"/>
  <c r="F25"/>
  <c r="B15"/>
  <c r="A15"/>
  <c r="L14"/>
  <c r="J14"/>
  <c r="I14"/>
  <c r="H14"/>
  <c r="G14"/>
  <c r="F14"/>
  <c r="G26" l="1"/>
  <c r="F26"/>
  <c r="L26"/>
  <c r="I26"/>
  <c r="J26"/>
  <c r="H26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<sst xmlns="http://schemas.openxmlformats.org/spreadsheetml/2006/main" count="57" uniqueCount="54">
  <si>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</si>
  <si>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</si>
  <si>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</si>
  <si>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</si>
  <si>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</si>
  <si>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</si>
  <si>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</si>
  <si>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</si>
  <si>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</si>
  <si>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</si>
  <si>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</si>
  <si>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</si>
  <si>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</si>
  <si>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</si>
  <si>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</si>
  <si>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</si>
  <si>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</si>
  <si>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</si>
  <si>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</si>
  <si>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</si>
  <si>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</si>
  <si>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</si>
  <si>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</si>
  <si>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</si>
  <si>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</si>
  <si>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</si>
  <si>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</si>
  <si>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</si>
  <si>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</si>
  <si>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</si>
  <si>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</si>
  <si>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</si>
  <si>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</si>
  <si>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</si>
  <si>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</si>
  <si>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</si>
  <si>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</si>
  <si>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</si>
  <si>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</si>
  <si>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</si>
  <si>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гор.напиток</t>
  </si>
  <si>
    <t>фрукты</t>
  </si>
  <si>
    <t>чай с лимоном</t>
  </si>
  <si>
    <t>какао с молоком</t>
  </si>
  <si>
    <t xml:space="preserve">пщеничный </t>
  </si>
  <si>
    <t>ржаной</t>
  </si>
  <si>
    <t>печенье</t>
  </si>
  <si>
    <t>суп риисовый харчо</t>
  </si>
  <si>
    <t>каша пшеничная</t>
  </si>
  <si>
    <t>апельсины</t>
  </si>
  <si>
    <t>куры отворные</t>
  </si>
  <si>
    <t>запиканка из творога</t>
  </si>
  <si>
    <t>каша гречнивая молочная</t>
  </si>
  <si>
    <t>капуста тушеная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</si>
</sst>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" sqref="I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52</v>
      </c>
      <c r="F6" s="42">
        <v>150</v>
      </c>
      <c r="G6" s="42">
        <v>3</v>
      </c>
      <c r="H6" s="42">
        <v>4</v>
      </c>
      <c r="I6" s="42">
        <v>36</v>
      </c>
      <c r="J6" s="42">
        <v>184</v>
      </c>
      <c r="K6" s="45">
        <v>679</v>
      </c>
      <c r="L6" s="42">
        <v>7.18</v>
      </c>
    </row>
    <row r="7" spans="1:12" ht="15.75" thickBot="1">
      <c r="A7" s="21"/>
      <c r="B7" s="14"/>
      <c r="C7" s="11"/>
      <c r="D7" s="6"/>
      <c r="E7" s="43" t="s">
        <v>51</v>
      </c>
      <c r="F7" s="44">
        <v>63</v>
      </c>
      <c r="G7" s="44">
        <v>10</v>
      </c>
      <c r="H7" s="44">
        <v>9</v>
      </c>
      <c r="I7" s="44">
        <v>71</v>
      </c>
      <c r="J7" s="44">
        <v>710</v>
      </c>
      <c r="K7" s="45">
        <v>223</v>
      </c>
      <c r="L7" s="42">
        <v>11.41</v>
      </c>
    </row>
    <row r="8" spans="1:12" ht="15.75" thickBot="1">
      <c r="A8" s="21"/>
      <c r="B8" s="14"/>
      <c r="C8" s="11"/>
      <c r="D8" s="7" t="s">
        <v>40</v>
      </c>
      <c r="E8" s="43" t="s">
        <v>43</v>
      </c>
      <c r="F8" s="44">
        <v>200</v>
      </c>
      <c r="G8" s="44">
        <v>4</v>
      </c>
      <c r="H8" s="44">
        <v>3</v>
      </c>
      <c r="I8" s="44">
        <v>36</v>
      </c>
      <c r="J8" s="44">
        <v>164</v>
      </c>
      <c r="K8" s="46">
        <v>381</v>
      </c>
      <c r="L8" s="42">
        <v>16.61</v>
      </c>
    </row>
    <row r="9" spans="1:12" ht="15.75" thickBot="1">
      <c r="A9" s="21"/>
      <c r="B9" s="14"/>
      <c r="C9" s="11"/>
      <c r="D9" s="7" t="s">
        <v>21</v>
      </c>
      <c r="E9" s="43" t="s">
        <v>44</v>
      </c>
      <c r="F9" s="44">
        <v>51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2.7</v>
      </c>
    </row>
    <row r="10" spans="1:12" ht="15.75" thickBot="1">
      <c r="A10" s="21"/>
      <c r="B10" s="14"/>
      <c r="C10" s="11"/>
      <c r="D10" s="7" t="s">
        <v>41</v>
      </c>
      <c r="E10" s="43" t="s">
        <v>45</v>
      </c>
      <c r="F10" s="44">
        <v>10</v>
      </c>
      <c r="G10" s="44">
        <v>2</v>
      </c>
      <c r="H10" s="44"/>
      <c r="I10" s="44">
        <v>10</v>
      </c>
      <c r="J10" s="44">
        <v>46</v>
      </c>
      <c r="K10" s="46">
        <v>172</v>
      </c>
      <c r="L10" s="42">
        <v>2.37</v>
      </c>
    </row>
    <row r="11" spans="1:12" ht="15.75" thickBot="1">
      <c r="A11" s="21"/>
      <c r="B11" s="14"/>
      <c r="C11" s="11"/>
      <c r="D11" s="6"/>
      <c r="E11" s="43" t="s">
        <v>46</v>
      </c>
      <c r="F11" s="44">
        <v>25</v>
      </c>
      <c r="G11" s="44"/>
      <c r="H11" s="44"/>
      <c r="I11" s="44"/>
      <c r="J11" s="44">
        <v>56</v>
      </c>
      <c r="K11" s="46"/>
      <c r="L11" s="42">
        <v>6.74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499</v>
      </c>
      <c r="G14" s="17">
        <f t="shared" ref="G14:J14" si="0">SUM(G6:G13)</f>
        <v>20</v>
      </c>
      <c r="H14" s="17">
        <f t="shared" si="0"/>
        <v>16</v>
      </c>
      <c r="I14" s="17">
        <f t="shared" si="0"/>
        <v>163</v>
      </c>
      <c r="J14" s="17">
        <f t="shared" si="0"/>
        <v>1207</v>
      </c>
      <c r="K14" s="23"/>
      <c r="L14" s="17">
        <f t="shared" ref="L14" si="1">SUM(L6:L13)</f>
        <v>47.010000000000005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2</v>
      </c>
      <c r="H16" s="44">
        <v>3</v>
      </c>
      <c r="I16" s="44">
        <v>14</v>
      </c>
      <c r="J16" s="44">
        <v>94</v>
      </c>
      <c r="K16" s="44">
        <v>52</v>
      </c>
      <c r="L16" s="44">
        <v>8.8000000000000007</v>
      </c>
    </row>
    <row r="17" spans="1:12" ht="15">
      <c r="A17" s="21"/>
      <c r="B17" s="14"/>
      <c r="C17" s="11"/>
      <c r="D17" s="7" t="s">
        <v>25</v>
      </c>
      <c r="E17" s="43" t="s">
        <v>53</v>
      </c>
      <c r="F17" s="44">
        <v>50</v>
      </c>
      <c r="G17" s="44">
        <v>3</v>
      </c>
      <c r="H17" s="44">
        <v>5</v>
      </c>
      <c r="I17" s="44">
        <v>13</v>
      </c>
      <c r="J17" s="44">
        <v>111</v>
      </c>
      <c r="K17" s="46">
        <v>139</v>
      </c>
      <c r="L17" s="44">
        <v>4.16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>
        <v>100</v>
      </c>
      <c r="G18" s="44">
        <v>5</v>
      </c>
      <c r="H18" s="44">
        <v>4</v>
      </c>
      <c r="I18" s="44">
        <v>22</v>
      </c>
      <c r="J18" s="44">
        <v>142</v>
      </c>
      <c r="K18" s="46">
        <v>679</v>
      </c>
      <c r="L18" s="44">
        <v>8.25</v>
      </c>
    </row>
    <row r="19" spans="1:12" ht="15">
      <c r="A19" s="21"/>
      <c r="B19" s="14"/>
      <c r="C19" s="11"/>
      <c r="D19" s="7" t="s">
        <v>27</v>
      </c>
      <c r="E19" s="43" t="s">
        <v>42</v>
      </c>
      <c r="F19" s="44">
        <v>200</v>
      </c>
      <c r="G19" s="44">
        <v>1</v>
      </c>
      <c r="H19" s="44"/>
      <c r="I19" s="44">
        <v>15</v>
      </c>
      <c r="J19" s="44">
        <v>62</v>
      </c>
      <c r="K19" s="46">
        <v>977</v>
      </c>
      <c r="L19" s="44">
        <v>3.09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3.81</v>
      </c>
    </row>
    <row r="21" spans="1:12" ht="15">
      <c r="A21" s="21"/>
      <c r="B21" s="14"/>
      <c r="C21" s="11"/>
      <c r="D21" s="7" t="s">
        <v>29</v>
      </c>
      <c r="E21" s="43" t="s">
        <v>45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0.89</v>
      </c>
    </row>
    <row r="22" spans="1:12" ht="15">
      <c r="A22" s="21"/>
      <c r="B22" s="14"/>
      <c r="C22" s="11"/>
      <c r="D22" s="6"/>
      <c r="E22" s="47" t="s">
        <v>49</v>
      </c>
      <c r="F22" s="48">
        <v>100</v>
      </c>
      <c r="G22" s="48">
        <v>2</v>
      </c>
      <c r="H22" s="48"/>
      <c r="I22" s="48">
        <v>10</v>
      </c>
      <c r="J22" s="44">
        <v>47</v>
      </c>
      <c r="K22" s="46">
        <v>203</v>
      </c>
      <c r="L22" s="44">
        <v>70</v>
      </c>
    </row>
    <row r="23" spans="1:12" ht="15">
      <c r="A23" s="21"/>
      <c r="B23" s="14"/>
      <c r="C23" s="11"/>
      <c r="D23" s="6"/>
      <c r="E23" s="47" t="s">
        <v>46</v>
      </c>
      <c r="F23" s="48">
        <v>25</v>
      </c>
      <c r="G23" s="48">
        <v>1</v>
      </c>
      <c r="H23" s="48"/>
      <c r="I23" s="48"/>
      <c r="J23" s="44"/>
      <c r="K23" s="46"/>
      <c r="L23" s="44">
        <v>7.24</v>
      </c>
    </row>
    <row r="24" spans="1:12" ht="15">
      <c r="A24" s="21"/>
      <c r="B24" s="14"/>
      <c r="C24" s="11"/>
      <c r="D24" s="6"/>
      <c r="E24" s="33" t="s">
        <v>50</v>
      </c>
      <c r="F24" s="34">
        <v>80</v>
      </c>
      <c r="G24" s="34"/>
      <c r="H24" s="34"/>
      <c r="I24" s="34"/>
      <c r="J24" s="34"/>
      <c r="K24" s="35"/>
      <c r="L24" s="34">
        <v>31.84</v>
      </c>
    </row>
    <row r="25" spans="1:12" ht="15">
      <c r="A25" s="22"/>
      <c r="B25" s="15"/>
      <c r="C25" s="8"/>
      <c r="D25" s="16" t="s">
        <v>30</v>
      </c>
      <c r="E25" s="9"/>
      <c r="F25" s="17">
        <f>SUM(F15:F24)</f>
        <v>866</v>
      </c>
      <c r="G25" s="17">
        <f t="shared" ref="G25:J25" si="2">SUM(G15:G24)</f>
        <v>16</v>
      </c>
      <c r="H25" s="17">
        <f t="shared" si="2"/>
        <v>12</v>
      </c>
      <c r="I25" s="17">
        <f t="shared" si="2"/>
        <v>94</v>
      </c>
      <c r="J25" s="17">
        <f t="shared" si="2"/>
        <v>549</v>
      </c>
      <c r="K25" s="23"/>
      <c r="L25" s="17">
        <f t="shared" ref="L25" si="3">SUM(L15:L24)</f>
        <v>138.07999999999998</v>
      </c>
    </row>
    <row r="26" spans="1:12" ht="15.75" thickBot="1">
      <c r="A26" s="25">
        <f>A6</f>
        <v>2</v>
      </c>
      <c r="B26" s="26">
        <f>B6</f>
        <v>5</v>
      </c>
      <c r="C26" s="49" t="s">
        <v>4</v>
      </c>
      <c r="D26" s="50"/>
      <c r="E26" s="27"/>
      <c r="F26" s="28">
        <f>F14+F25</f>
        <v>1365</v>
      </c>
      <c r="G26" s="28">
        <f t="shared" ref="G26" si="4">G14+G25</f>
        <v>36</v>
      </c>
      <c r="H26" s="28">
        <f t="shared" ref="H26" si="5">H14+H25</f>
        <v>28</v>
      </c>
      <c r="I26" s="28">
        <f t="shared" ref="I26" si="6">I14+I25</f>
        <v>257</v>
      </c>
      <c r="J26" s="28">
        <f t="shared" ref="J26:L26" si="7">J14+J25</f>
        <v>1756</v>
      </c>
      <c r="K26" s="28"/>
      <c r="L26" s="28">
        <f t="shared" si="7"/>
        <v>185.08999999999997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2024-12-03T10:31:37Z</dcterms:modified>
</cp:coreProperties>
</file>