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F24" i="1"/>
  <c r="B25"/>
  <c r="A25"/>
  <c r="L24"/>
  <c r="J24"/>
  <c r="I24"/>
  <c r="H24"/>
  <c r="G24"/>
  <c r="B14"/>
  <c r="A14"/>
  <c r="L13"/>
  <c r="J13"/>
  <c r="I13"/>
  <c r="H13"/>
  <c r="G13"/>
  <c r="F13"/>
  <c r="G25" l="1"/>
  <c r="F25"/>
  <c r="L25"/>
  <c r="I25"/>
  <c r="J25"/>
  <c r="H25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<sst xmlns="http://schemas.openxmlformats.org/spreadsheetml/2006/main" count="54" uniqueCount="52">
  <si>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</si>
  <si>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</si>
  <si>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</si>
  <si>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</si>
  <si>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</si>
  <si>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</si>
  <si>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</si>
  <si>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</si>
  <si>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</si>
  <si>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</si>
  <si>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</si>
  <si>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</si>
  <si>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</si>
  <si>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</si>
  <si>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</si>
  <si>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</si>
  <si>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</si>
  <si>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</si>
  <si>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</si>
  <si>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</si>
  <si>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</si>
  <si>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</si>
  <si>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</si>
  <si>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</si>
  <si>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</si>
  <si>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</si>
  <si>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</si>
  <si>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</si>
  <si>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</si>
  <si>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</si>
  <si>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</si>
  <si>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</si>
  <si>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</si>
  <si>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</si>
  <si>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</si>
  <si>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</si>
  <si>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</si>
  <si>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</si>
  <si>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</si>
  <si>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</si>
  <si>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</si>
  <si>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</si>
  <si>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хлеб пшеничный</t>
  </si>
  <si>
    <t xml:space="preserve">курица отварная </t>
  </si>
  <si>
    <t>чай с лимоном</t>
  </si>
  <si>
    <t xml:space="preserve">каша пшеничная </t>
  </si>
  <si>
    <t xml:space="preserve">фрикадельки </t>
  </si>
  <si>
    <t xml:space="preserve">чай с лимоном </t>
  </si>
  <si>
    <t xml:space="preserve">помидоры и огурцы свежие </t>
  </si>
  <si>
    <t xml:space="preserve">суп перловый </t>
  </si>
  <si>
    <t xml:space="preserve">пюре </t>
  </si>
  <si>
    <t xml:space="preserve">помидоры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</si>
</sst>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2" sqref="I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10</v>
      </c>
      <c r="I3" s="39">
        <v>10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45</v>
      </c>
      <c r="F6" s="42">
        <v>150</v>
      </c>
      <c r="G6" s="42">
        <v>5</v>
      </c>
      <c r="H6" s="42">
        <v>4</v>
      </c>
      <c r="I6" s="42">
        <v>22</v>
      </c>
      <c r="J6" s="42">
        <v>162</v>
      </c>
      <c r="K6" s="45">
        <v>679</v>
      </c>
      <c r="L6" s="42">
        <v>12.32</v>
      </c>
    </row>
    <row r="7" spans="1:12" ht="15">
      <c r="A7" s="21"/>
      <c r="B7" s="14"/>
      <c r="C7" s="11"/>
      <c r="D7" s="6"/>
      <c r="E7" s="43" t="s">
        <v>46</v>
      </c>
      <c r="F7" s="44">
        <v>80</v>
      </c>
      <c r="G7" s="44">
        <v>17</v>
      </c>
      <c r="H7" s="44">
        <v>5</v>
      </c>
      <c r="I7" s="44">
        <v>9</v>
      </c>
      <c r="J7" s="44">
        <v>153</v>
      </c>
      <c r="K7" s="45">
        <v>26</v>
      </c>
      <c r="L7" s="44">
        <v>18.93</v>
      </c>
    </row>
    <row r="8" spans="1:12" ht="15">
      <c r="A8" s="21"/>
      <c r="B8" s="14"/>
      <c r="C8" s="11"/>
      <c r="D8" s="7" t="s">
        <v>27</v>
      </c>
      <c r="E8" s="43" t="s">
        <v>47</v>
      </c>
      <c r="F8" s="44">
        <v>200</v>
      </c>
      <c r="G8" s="44"/>
      <c r="H8" s="44"/>
      <c r="I8" s="44">
        <v>15</v>
      </c>
      <c r="J8" s="44">
        <v>62</v>
      </c>
      <c r="K8" s="46">
        <v>377</v>
      </c>
      <c r="L8" s="44">
        <v>3.11</v>
      </c>
    </row>
    <row r="9" spans="1:12" ht="15">
      <c r="A9" s="21"/>
      <c r="B9" s="14"/>
      <c r="C9" s="11"/>
      <c r="D9" s="7" t="s">
        <v>21</v>
      </c>
      <c r="E9" s="43" t="s">
        <v>42</v>
      </c>
      <c r="F9" s="44">
        <v>45</v>
      </c>
      <c r="G9" s="44">
        <v>1</v>
      </c>
      <c r="H9" s="44"/>
      <c r="I9" s="44">
        <v>10</v>
      </c>
      <c r="J9" s="44">
        <v>47</v>
      </c>
      <c r="K9" s="46">
        <v>1032</v>
      </c>
      <c r="L9" s="44">
        <v>3.4</v>
      </c>
    </row>
    <row r="10" spans="1:12" ht="15">
      <c r="A10" s="21"/>
      <c r="B10" s="14"/>
      <c r="C10" s="11"/>
      <c r="D10" s="7"/>
      <c r="E10" s="43" t="s">
        <v>48</v>
      </c>
      <c r="F10" s="44">
        <v>110</v>
      </c>
      <c r="G10" s="44">
        <v>1</v>
      </c>
      <c r="H10" s="44"/>
      <c r="I10" s="44">
        <v>1</v>
      </c>
      <c r="J10" s="44">
        <v>11</v>
      </c>
      <c r="K10" s="46">
        <v>71</v>
      </c>
      <c r="L10" s="44">
        <v>22.84</v>
      </c>
    </row>
    <row r="11" spans="1:12" ht="15">
      <c r="A11" s="21"/>
      <c r="B11" s="14"/>
      <c r="C11" s="11"/>
      <c r="D11" s="6"/>
      <c r="E11" s="43" t="s">
        <v>41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0.87</v>
      </c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30</v>
      </c>
      <c r="E13" s="9"/>
      <c r="F13" s="17">
        <f>SUM(F6:F12)</f>
        <v>595</v>
      </c>
      <c r="G13" s="17">
        <f t="shared" ref="G13:J13" si="0">SUM(G6:G12)</f>
        <v>25</v>
      </c>
      <c r="H13" s="17">
        <f t="shared" si="0"/>
        <v>9</v>
      </c>
      <c r="I13" s="17">
        <f t="shared" si="0"/>
        <v>67</v>
      </c>
      <c r="J13" s="17">
        <f t="shared" si="0"/>
        <v>481</v>
      </c>
      <c r="K13" s="23"/>
      <c r="L13" s="17">
        <f t="shared" ref="L13" si="1">SUM(L6:L12)</f>
        <v>61.469999999999992</v>
      </c>
    </row>
    <row r="14" spans="1:12" ht="15">
      <c r="A14" s="24">
        <f>A6</f>
        <v>2</v>
      </c>
      <c r="B14" s="13">
        <f>B6</f>
        <v>5</v>
      </c>
      <c r="C14" s="10" t="s">
        <v>22</v>
      </c>
      <c r="D14" s="7" t="s">
        <v>23</v>
      </c>
      <c r="E14" s="43"/>
      <c r="F14" s="44"/>
      <c r="G14" s="44"/>
      <c r="H14" s="44"/>
      <c r="I14" s="44"/>
      <c r="J14" s="44"/>
      <c r="K14" s="44"/>
      <c r="L14" s="44"/>
    </row>
    <row r="15" spans="1:12" ht="15">
      <c r="A15" s="21"/>
      <c r="B15" s="14"/>
      <c r="C15" s="11"/>
      <c r="D15" s="7" t="s">
        <v>24</v>
      </c>
      <c r="E15" s="43" t="s">
        <v>49</v>
      </c>
      <c r="F15" s="44">
        <v>250</v>
      </c>
      <c r="G15" s="44">
        <v>2</v>
      </c>
      <c r="H15" s="44">
        <v>3</v>
      </c>
      <c r="I15" s="44">
        <v>11</v>
      </c>
      <c r="J15" s="44">
        <v>20</v>
      </c>
      <c r="K15" s="44">
        <v>22</v>
      </c>
      <c r="L15" s="44">
        <v>9.5500000000000007</v>
      </c>
    </row>
    <row r="16" spans="1:12" ht="15">
      <c r="A16" s="21"/>
      <c r="B16" s="14"/>
      <c r="C16" s="11"/>
      <c r="D16" s="7" t="s">
        <v>25</v>
      </c>
      <c r="E16" s="43" t="s">
        <v>43</v>
      </c>
      <c r="F16" s="44">
        <v>100</v>
      </c>
      <c r="G16" s="44">
        <v>32</v>
      </c>
      <c r="H16" s="44">
        <v>27</v>
      </c>
      <c r="I16" s="44">
        <v>1</v>
      </c>
      <c r="J16" s="44">
        <v>327</v>
      </c>
      <c r="K16" s="46">
        <v>238</v>
      </c>
      <c r="L16" s="44">
        <v>39.51</v>
      </c>
    </row>
    <row r="17" spans="1:12" ht="15">
      <c r="A17" s="21"/>
      <c r="B17" s="14"/>
      <c r="C17" s="11"/>
      <c r="D17" s="7" t="s">
        <v>26</v>
      </c>
      <c r="E17" s="43" t="s">
        <v>50</v>
      </c>
      <c r="F17" s="44">
        <v>150</v>
      </c>
      <c r="G17" s="44">
        <v>3</v>
      </c>
      <c r="H17" s="44">
        <v>5</v>
      </c>
      <c r="I17" s="44">
        <v>11</v>
      </c>
      <c r="J17" s="44">
        <v>129</v>
      </c>
      <c r="K17" s="46"/>
      <c r="L17" s="44">
        <v>14.89</v>
      </c>
    </row>
    <row r="18" spans="1:12" ht="15">
      <c r="A18" s="21"/>
      <c r="B18" s="14"/>
      <c r="C18" s="11"/>
      <c r="D18" s="7" t="s">
        <v>27</v>
      </c>
      <c r="E18" s="43" t="s">
        <v>44</v>
      </c>
      <c r="F18" s="44">
        <v>200</v>
      </c>
      <c r="G18" s="44"/>
      <c r="H18" s="44"/>
      <c r="I18" s="44">
        <v>15</v>
      </c>
      <c r="J18" s="44">
        <v>62</v>
      </c>
      <c r="K18" s="46">
        <v>377</v>
      </c>
      <c r="L18" s="44">
        <v>3.11</v>
      </c>
    </row>
    <row r="19" spans="1:12" ht="15">
      <c r="A19" s="21"/>
      <c r="B19" s="14"/>
      <c r="C19" s="11"/>
      <c r="D19" s="7" t="s">
        <v>28</v>
      </c>
      <c r="E19" s="43" t="s">
        <v>39</v>
      </c>
      <c r="F19" s="44">
        <v>45</v>
      </c>
      <c r="G19" s="44">
        <v>1</v>
      </c>
      <c r="H19" s="44"/>
      <c r="I19" s="44">
        <v>10</v>
      </c>
      <c r="J19" s="44">
        <v>47</v>
      </c>
      <c r="K19" s="46">
        <v>1032</v>
      </c>
      <c r="L19" s="44">
        <v>3.4</v>
      </c>
    </row>
    <row r="20" spans="1:12" ht="15">
      <c r="A20" s="21"/>
      <c r="B20" s="14"/>
      <c r="C20" s="11"/>
      <c r="D20" s="7" t="s">
        <v>29</v>
      </c>
      <c r="E20" s="43" t="s">
        <v>40</v>
      </c>
      <c r="F20" s="44">
        <v>10</v>
      </c>
      <c r="G20" s="44">
        <v>1</v>
      </c>
      <c r="H20" s="44"/>
      <c r="I20" s="44">
        <v>10</v>
      </c>
      <c r="J20" s="44">
        <v>46</v>
      </c>
      <c r="K20" s="46">
        <v>172</v>
      </c>
      <c r="L20" s="44">
        <v>0.87</v>
      </c>
    </row>
    <row r="21" spans="1:12" ht="15">
      <c r="A21" s="21"/>
      <c r="B21" s="14"/>
      <c r="C21" s="11"/>
      <c r="D21" s="7"/>
      <c r="E21" s="43" t="s">
        <v>51</v>
      </c>
      <c r="F21" s="44">
        <v>60</v>
      </c>
      <c r="G21" s="44">
        <v>1</v>
      </c>
      <c r="H21" s="44">
        <v>2</v>
      </c>
      <c r="I21" s="44"/>
      <c r="J21" s="44">
        <v>14</v>
      </c>
      <c r="K21" s="46">
        <v>71</v>
      </c>
      <c r="L21" s="44">
        <v>12.61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815</v>
      </c>
      <c r="G24" s="17">
        <f t="shared" ref="G24:J24" si="2">SUM(G14:G23)</f>
        <v>40</v>
      </c>
      <c r="H24" s="17">
        <f t="shared" si="2"/>
        <v>37</v>
      </c>
      <c r="I24" s="17">
        <f t="shared" si="2"/>
        <v>58</v>
      </c>
      <c r="J24" s="17">
        <f t="shared" si="2"/>
        <v>645</v>
      </c>
      <c r="K24" s="23"/>
      <c r="L24" s="17">
        <f t="shared" ref="L24" si="3">SUM(L14:L23)</f>
        <v>83.940000000000012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F13+F24</f>
        <v>1410</v>
      </c>
      <c r="G25" s="28">
        <f t="shared" ref="G25" si="4">G13+G24</f>
        <v>65</v>
      </c>
      <c r="H25" s="28">
        <f t="shared" ref="H25" si="5">H13+H24</f>
        <v>46</v>
      </c>
      <c r="I25" s="28">
        <f t="shared" ref="I25" si="6">I13+I24</f>
        <v>125</v>
      </c>
      <c r="J25" s="28">
        <f t="shared" ref="J25:L25" si="7">J13+J24</f>
        <v>1126</v>
      </c>
      <c r="K25" s="28"/>
      <c r="L25" s="28">
        <f t="shared" si="7"/>
        <v>145.41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2024-10-21T05:21:32Z</dcterms:modified>
</cp:coreProperties>
</file>