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G24" l="1"/>
  <c r="F24"/>
  <c r="L24"/>
  <c r="I24"/>
  <c r="J24"/>
  <c r="H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<sst xmlns="http://schemas.openxmlformats.org/spreadsheetml/2006/main" count="53" uniqueCount="51">
  <si>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</si>
  <si>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</si>
  <si>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</si>
  <si>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</si>
  <si>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</si>
  <si>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</si>
  <si>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</si>
  <si>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</si>
  <si>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</si>
  <si>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</si>
  <si>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</si>
  <si>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</si>
  <si>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</si>
  <si>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</si>
  <si>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</si>
  <si>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</si>
  <si>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</si>
  <si>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</si>
  <si>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</si>
  <si>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</si>
  <si>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</si>
  <si>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</si>
  <si>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</si>
  <si>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</si>
  <si>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</si>
  <si>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</si>
  <si>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</si>
  <si>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</si>
  <si>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</si>
  <si>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</si>
  <si>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</si>
  <si>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</si>
  <si>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</si>
  <si>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</si>
  <si>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</si>
  <si>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</si>
  <si>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</si>
  <si>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</si>
  <si>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</si>
  <si>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хлеб ржанной</t>
  </si>
  <si>
    <t>хлеб пшеничный</t>
  </si>
  <si>
    <t xml:space="preserve">яблоки </t>
  </si>
  <si>
    <t xml:space="preserve">гуляш из отварного мяса </t>
  </si>
  <si>
    <t xml:space="preserve">пшеничный </t>
  </si>
  <si>
    <t xml:space="preserve">ржаной </t>
  </si>
  <si>
    <t xml:space="preserve">плов с мясом </t>
  </si>
  <si>
    <t>комот с/ф</t>
  </si>
  <si>
    <t>сыр</t>
  </si>
  <si>
    <t xml:space="preserve">борщ вегетаринаский </t>
  </si>
  <si>
    <t>макароны отварные</t>
  </si>
  <si>
    <t>компот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</si>
</sst>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0" sqref="D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150.25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36.6</v>
      </c>
    </row>
    <row r="7" spans="1:12" ht="15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>
      <c r="A8" s="21"/>
      <c r="B8" s="14"/>
      <c r="C8" s="11"/>
      <c r="D8" s="7" t="s">
        <v>27</v>
      </c>
      <c r="E8" s="43" t="s">
        <v>46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4">
        <v>3.02</v>
      </c>
    </row>
    <row r="9" spans="1:12" ht="15">
      <c r="A9" s="21"/>
      <c r="B9" s="14"/>
      <c r="C9" s="11"/>
      <c r="D9" s="7" t="s">
        <v>21</v>
      </c>
      <c r="E9" s="43" t="s">
        <v>40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1032</v>
      </c>
      <c r="L9" s="44">
        <v>3</v>
      </c>
    </row>
    <row r="10" spans="1:12" ht="15">
      <c r="A10" s="21"/>
      <c r="B10" s="14"/>
      <c r="C10" s="11"/>
      <c r="D10" s="7"/>
      <c r="E10" s="43" t="s">
        <v>41</v>
      </c>
      <c r="F10" s="44">
        <v>117</v>
      </c>
      <c r="G10" s="44"/>
      <c r="H10" s="44"/>
      <c r="I10" s="44">
        <v>8</v>
      </c>
      <c r="J10" s="44">
        <v>38</v>
      </c>
      <c r="K10" s="46">
        <v>38</v>
      </c>
      <c r="L10" s="44">
        <v>9.07</v>
      </c>
    </row>
    <row r="11" spans="1:12" ht="15">
      <c r="A11" s="21"/>
      <c r="B11" s="14"/>
      <c r="C11" s="11"/>
      <c r="D11" s="6"/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9.36</v>
      </c>
    </row>
    <row r="12" spans="1:12" ht="15">
      <c r="A12" s="21"/>
      <c r="B12" s="14"/>
      <c r="C12" s="11"/>
      <c r="D12" s="6"/>
      <c r="E12" s="33" t="s">
        <v>47</v>
      </c>
      <c r="F12" s="34">
        <v>13</v>
      </c>
      <c r="G12" s="34">
        <v>5</v>
      </c>
      <c r="H12" s="34">
        <v>5</v>
      </c>
      <c r="I12" s="34"/>
      <c r="J12" s="34">
        <v>68</v>
      </c>
      <c r="K12" s="35">
        <v>539</v>
      </c>
      <c r="L12" s="34">
        <v>10.01</v>
      </c>
    </row>
    <row r="13" spans="1:12" ht="15">
      <c r="A13" s="22"/>
      <c r="B13" s="15"/>
      <c r="C13" s="8"/>
      <c r="D13" s="16" t="s">
        <v>30</v>
      </c>
      <c r="E13" s="9"/>
      <c r="F13" s="17">
        <f>SUM(F6:F12)</f>
        <v>530.25</v>
      </c>
      <c r="G13" s="17">
        <f t="shared" ref="G13:J13" si="0">SUM(G6:G12)</f>
        <v>30</v>
      </c>
      <c r="H13" s="17">
        <f t="shared" si="0"/>
        <v>23</v>
      </c>
      <c r="I13" s="17">
        <f t="shared" si="0"/>
        <v>116</v>
      </c>
      <c r="J13" s="17">
        <f t="shared" si="0"/>
        <v>777</v>
      </c>
      <c r="K13" s="23"/>
      <c r="L13" s="17">
        <f t="shared" ref="L13" si="1">SUM(L6:L12)</f>
        <v>71.06</v>
      </c>
    </row>
    <row r="14" spans="1:12" ht="15">
      <c r="A14" s="24">
        <f>A6</f>
        <v>2</v>
      </c>
      <c r="B14" s="13">
        <f>B6</f>
        <v>5</v>
      </c>
      <c r="C14" s="10" t="s">
        <v>22</v>
      </c>
      <c r="D14" s="7" t="s">
        <v>23</v>
      </c>
      <c r="E14" s="43"/>
      <c r="F14" s="44"/>
      <c r="G14" s="44"/>
      <c r="H14" s="44"/>
      <c r="I14" s="44"/>
      <c r="J14" s="44"/>
      <c r="K14" s="44"/>
      <c r="L14" s="44"/>
    </row>
    <row r="15" spans="1:12" ht="15">
      <c r="A15" s="21"/>
      <c r="B15" s="14"/>
      <c r="C15" s="11"/>
      <c r="D15" s="7" t="s">
        <v>24</v>
      </c>
      <c r="E15" s="43" t="s">
        <v>48</v>
      </c>
      <c r="F15" s="44">
        <v>250</v>
      </c>
      <c r="G15" s="44">
        <v>2</v>
      </c>
      <c r="H15" s="44">
        <v>5</v>
      </c>
      <c r="I15" s="44">
        <v>11</v>
      </c>
      <c r="J15" s="44">
        <v>125</v>
      </c>
      <c r="K15" s="44">
        <v>81</v>
      </c>
      <c r="L15" s="44">
        <v>13.52</v>
      </c>
    </row>
    <row r="16" spans="1:12" ht="15">
      <c r="A16" s="21"/>
      <c r="B16" s="14"/>
      <c r="C16" s="11"/>
      <c r="D16" s="7" t="s">
        <v>25</v>
      </c>
      <c r="E16" s="43" t="s">
        <v>49</v>
      </c>
      <c r="F16" s="44">
        <v>200</v>
      </c>
      <c r="G16" s="44">
        <v>5</v>
      </c>
      <c r="H16" s="44">
        <v>5</v>
      </c>
      <c r="I16" s="44">
        <v>3</v>
      </c>
      <c r="J16" s="44">
        <v>185</v>
      </c>
      <c r="K16" s="46">
        <v>203</v>
      </c>
      <c r="L16" s="44">
        <v>16.579999999999998</v>
      </c>
    </row>
    <row r="17" spans="1:12" ht="15">
      <c r="A17" s="21"/>
      <c r="B17" s="14"/>
      <c r="C17" s="11"/>
      <c r="D17" s="7" t="s">
        <v>26</v>
      </c>
      <c r="E17" s="43" t="s">
        <v>42</v>
      </c>
      <c r="F17" s="44">
        <v>25.25</v>
      </c>
      <c r="G17" s="44">
        <v>11</v>
      </c>
      <c r="H17" s="44">
        <v>9</v>
      </c>
      <c r="I17" s="44">
        <v>4</v>
      </c>
      <c r="J17" s="44">
        <v>123</v>
      </c>
      <c r="K17" s="46">
        <v>246</v>
      </c>
      <c r="L17" s="44">
        <v>27.85</v>
      </c>
    </row>
    <row r="18" spans="1:12" ht="15">
      <c r="A18" s="21"/>
      <c r="B18" s="14"/>
      <c r="C18" s="11"/>
      <c r="D18" s="7" t="s">
        <v>27</v>
      </c>
      <c r="E18" s="43" t="s">
        <v>50</v>
      </c>
      <c r="F18" s="44">
        <v>200</v>
      </c>
      <c r="G18" s="44">
        <v>1</v>
      </c>
      <c r="H18" s="44"/>
      <c r="I18" s="44">
        <v>16</v>
      </c>
      <c r="J18" s="44">
        <v>67</v>
      </c>
      <c r="K18" s="46">
        <v>349</v>
      </c>
      <c r="L18" s="44">
        <v>9.02</v>
      </c>
    </row>
    <row r="19" spans="1:12" ht="15">
      <c r="A19" s="21"/>
      <c r="B19" s="14"/>
      <c r="C19" s="11"/>
      <c r="D19" s="7" t="s">
        <v>28</v>
      </c>
      <c r="E19" s="43" t="s">
        <v>43</v>
      </c>
      <c r="F19" s="44">
        <v>40</v>
      </c>
      <c r="G19" s="44">
        <v>1</v>
      </c>
      <c r="H19" s="44"/>
      <c r="I19" s="44">
        <v>10</v>
      </c>
      <c r="J19" s="44">
        <v>47</v>
      </c>
      <c r="K19" s="46">
        <v>1032</v>
      </c>
      <c r="L19" s="44">
        <v>3</v>
      </c>
    </row>
    <row r="20" spans="1:12" ht="15">
      <c r="A20" s="21"/>
      <c r="B20" s="14"/>
      <c r="C20" s="11"/>
      <c r="D20" s="7" t="s">
        <v>29</v>
      </c>
      <c r="E20" s="43" t="s">
        <v>44</v>
      </c>
      <c r="F20" s="44">
        <v>10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0.86</v>
      </c>
    </row>
    <row r="21" spans="1:12" ht="15">
      <c r="A21" s="21"/>
      <c r="B21" s="14"/>
      <c r="C21" s="11"/>
      <c r="D21" s="6"/>
      <c r="E21" s="47"/>
      <c r="F21" s="48"/>
      <c r="G21" s="48"/>
      <c r="H21" s="48"/>
      <c r="I21" s="48"/>
      <c r="J21" s="44"/>
      <c r="K21" s="46"/>
      <c r="L21" s="4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725.25</v>
      </c>
      <c r="G23" s="17">
        <f t="shared" ref="G23:J23" si="2">SUM(G14:G22)</f>
        <v>21</v>
      </c>
      <c r="H23" s="17">
        <f t="shared" si="2"/>
        <v>19</v>
      </c>
      <c r="I23" s="17">
        <f t="shared" si="2"/>
        <v>54</v>
      </c>
      <c r="J23" s="17">
        <f t="shared" si="2"/>
        <v>593</v>
      </c>
      <c r="K23" s="23"/>
      <c r="L23" s="17">
        <f t="shared" ref="L23" si="3">SUM(L14:L22)</f>
        <v>70.83</v>
      </c>
    </row>
    <row r="24" spans="1:12" ht="15.75" thickBot="1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1255.5</v>
      </c>
      <c r="G24" s="28">
        <f t="shared" ref="G24" si="4">G13+G23</f>
        <v>51</v>
      </c>
      <c r="H24" s="28">
        <f t="shared" ref="H24" si="5">H13+H23</f>
        <v>42</v>
      </c>
      <c r="I24" s="28">
        <f t="shared" ref="I24" si="6">I13+I23</f>
        <v>170</v>
      </c>
      <c r="J24" s="28">
        <f t="shared" ref="J24:L24" si="7">J13+J23</f>
        <v>1370</v>
      </c>
      <c r="K24" s="28"/>
      <c r="L24" s="28">
        <f t="shared" si="7"/>
        <v>141.88999999999999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2024-10-18T09:49:02Z</dcterms:modified>
</cp:coreProperties>
</file>