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25" i="1" l="1"/>
  <c r="B26" i="1" l="1"/>
  <c r="A26" i="1"/>
  <c r="L25" i="1"/>
  <c r="J25" i="1"/>
  <c r="I25" i="1"/>
  <c r="H25" i="1"/>
  <c r="G25" i="1"/>
  <c r="A16" i="1"/>
  <c r="L15" i="1"/>
  <c r="J15" i="1"/>
  <c r="I15" i="1"/>
  <c r="H15" i="1"/>
  <c r="G15" i="1"/>
  <c r="F15" i="1"/>
  <c r="G26" i="1" l="1"/>
  <c r="F26" i="1"/>
  <c r="L26" i="1"/>
  <c r="I26" i="1"/>
  <c r="J26" i="1"/>
  <c r="H26" i="1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<sst xmlns="http://schemas.openxmlformats.org/spreadsheetml/2006/main" count="57" uniqueCount="52">
  <si>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</si>
  <si>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</si>
  <si>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</si>
  <si>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</si>
  <si>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</si>
  <si>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</si>
  <si>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</si>
  <si>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</si>
  <si>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</si>
  <si>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</si>
  <si>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</si>
  <si>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</si>
  <si>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</si>
  <si>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</si>
  <si>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</si>
  <si>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</si>
  <si>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</si>
  <si>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</si>
  <si>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</si>
  <si>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</si>
  <si>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</si>
  <si>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</si>
  <si>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</si>
  <si>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</si>
  <si>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</si>
  <si>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</si>
  <si>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</si>
  <si>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</si>
  <si>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</si>
  <si>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</si>
  <si>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</si>
  <si>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</si>
  <si>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</si>
  <si>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</si>
  <si>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</si>
  <si>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</si>
  <si>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</si>
  <si>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</si>
  <si>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</si>
  <si>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</si>
  <si>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</si>
  <si>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</si>
  <si>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бананы</t>
  </si>
  <si>
    <t>чай с сахаром</t>
  </si>
  <si>
    <t>салат из капусты</t>
  </si>
  <si>
    <t>150/80</t>
  </si>
  <si>
    <t>рагу из птицы</t>
  </si>
  <si>
    <t>салат витаминный</t>
  </si>
  <si>
    <t>какао со сгущ.молоком</t>
  </si>
  <si>
    <t>суп гороховый с карт.</t>
  </si>
  <si>
    <t>каша рисовая</t>
  </si>
  <si>
    <t>рыба тущенная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</si>
</sst>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37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11</v>
      </c>
      <c r="I3" s="39">
        <v>9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41" t="s">
        <v>46</v>
      </c>
      <c r="F6" s="42" t="s">
        <v>45</v>
      </c>
      <c r="G6" s="42">
        <v>22</v>
      </c>
      <c r="H6" s="42">
        <v>28</v>
      </c>
      <c r="I6" s="42">
        <v>37</v>
      </c>
      <c r="J6" s="42">
        <v>189</v>
      </c>
      <c r="K6" s="45">
        <v>291</v>
      </c>
      <c r="L6" s="42">
        <v>38.700000000000003</v>
      </c>
    </row>
    <row r="7" spans="1:12" ht="15" x14ac:dyDescent="0.25">
      <c r="A7" s="21"/>
      <c r="B7" s="14"/>
      <c r="C7" s="11"/>
      <c r="D7" s="6"/>
      <c r="E7" s="43" t="s">
        <v>47</v>
      </c>
      <c r="F7" s="44">
        <v>40</v>
      </c>
      <c r="G7" s="44">
        <v>5</v>
      </c>
      <c r="H7" s="44">
        <v>5</v>
      </c>
      <c r="I7" s="44"/>
      <c r="J7" s="44">
        <v>68</v>
      </c>
      <c r="K7" s="46">
        <v>203</v>
      </c>
      <c r="L7" s="44">
        <v>17.88</v>
      </c>
    </row>
    <row r="8" spans="1:12" ht="15" x14ac:dyDescent="0.25">
      <c r="A8" s="21"/>
      <c r="B8" s="14"/>
      <c r="C8" s="11"/>
      <c r="D8" s="7" t="s">
        <v>28</v>
      </c>
      <c r="E8" s="43" t="s">
        <v>48</v>
      </c>
      <c r="F8" s="44">
        <v>200</v>
      </c>
      <c r="G8" s="44">
        <v>2</v>
      </c>
      <c r="H8" s="44">
        <v>2</v>
      </c>
      <c r="I8" s="44">
        <v>17</v>
      </c>
      <c r="J8" s="44">
        <v>87</v>
      </c>
      <c r="K8" s="46">
        <v>959</v>
      </c>
      <c r="L8" s="44">
        <v>7.78</v>
      </c>
    </row>
    <row r="9" spans="1:12" ht="15" x14ac:dyDescent="0.25">
      <c r="A9" s="21"/>
      <c r="B9" s="14"/>
      <c r="C9" s="11"/>
      <c r="D9" s="7" t="s">
        <v>21</v>
      </c>
      <c r="E9" s="43" t="s">
        <v>40</v>
      </c>
      <c r="F9" s="44">
        <v>38</v>
      </c>
      <c r="G9" s="44">
        <v>2</v>
      </c>
      <c r="H9" s="44"/>
      <c r="I9" s="44">
        <v>10</v>
      </c>
      <c r="J9" s="44">
        <v>47</v>
      </c>
      <c r="K9" s="46">
        <v>1035</v>
      </c>
      <c r="L9" s="44">
        <v>2.0499999999999998</v>
      </c>
    </row>
    <row r="10" spans="1:12" ht="15" x14ac:dyDescent="0.25">
      <c r="A10" s="21"/>
      <c r="B10" s="14"/>
      <c r="C10" s="11"/>
      <c r="D10" s="7" t="s">
        <v>22</v>
      </c>
      <c r="E10" s="43" t="s">
        <v>42</v>
      </c>
      <c r="F10" s="44">
        <v>100</v>
      </c>
      <c r="G10" s="44"/>
      <c r="H10" s="44"/>
      <c r="I10" s="44"/>
      <c r="J10" s="44"/>
      <c r="K10" s="46"/>
      <c r="L10" s="44">
        <v>7.74</v>
      </c>
    </row>
    <row r="11" spans="1:12" ht="15" x14ac:dyDescent="0.25">
      <c r="A11" s="21"/>
      <c r="B11" s="14"/>
      <c r="C11" s="11"/>
      <c r="D11" s="6"/>
      <c r="E11" s="43" t="s">
        <v>41</v>
      </c>
      <c r="F11" s="44">
        <v>15</v>
      </c>
      <c r="G11" s="44">
        <v>1</v>
      </c>
      <c r="H11" s="44"/>
      <c r="I11" s="44">
        <v>10</v>
      </c>
      <c r="J11" s="44">
        <v>46</v>
      </c>
      <c r="K11" s="46">
        <v>172</v>
      </c>
      <c r="L11" s="44">
        <v>4.3099999999999996</v>
      </c>
    </row>
    <row r="12" spans="1:12" ht="15" x14ac:dyDescent="0.25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4"/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34"/>
    </row>
    <row r="14" spans="1:12" ht="15" x14ac:dyDescent="0.25">
      <c r="A14" s="21"/>
      <c r="B14" s="14"/>
      <c r="C14" s="11"/>
      <c r="D14" s="6"/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2"/>
      <c r="B15" s="15"/>
      <c r="C15" s="8"/>
      <c r="D15" s="16" t="s">
        <v>31</v>
      </c>
      <c r="E15" s="9"/>
      <c r="F15" s="17">
        <f>SUM(F6:F14)</f>
        <v>393</v>
      </c>
      <c r="G15" s="17">
        <f t="shared" ref="G15:J15" si="0">SUM(G6:G14)</f>
        <v>32</v>
      </c>
      <c r="H15" s="17">
        <f t="shared" si="0"/>
        <v>35</v>
      </c>
      <c r="I15" s="17">
        <f t="shared" si="0"/>
        <v>74</v>
      </c>
      <c r="J15" s="17">
        <f t="shared" si="0"/>
        <v>437</v>
      </c>
      <c r="K15" s="23"/>
      <c r="L15" s="17">
        <f t="shared" ref="L15" si="1">SUM(L6:L14)</f>
        <v>78.459999999999994</v>
      </c>
    </row>
    <row r="16" spans="1:12" ht="15" x14ac:dyDescent="0.25">
      <c r="A16" s="24">
        <f>A6</f>
        <v>2</v>
      </c>
      <c r="B16" s="13">
        <v>3</v>
      </c>
      <c r="C16" s="10" t="s">
        <v>23</v>
      </c>
      <c r="D16" s="7" t="s">
        <v>24</v>
      </c>
      <c r="E16" s="33" t="s">
        <v>44</v>
      </c>
      <c r="F16" s="34">
        <v>60</v>
      </c>
      <c r="G16" s="34">
        <v>1</v>
      </c>
      <c r="H16" s="34">
        <v>5</v>
      </c>
      <c r="I16" s="34">
        <v>4</v>
      </c>
      <c r="J16" s="34">
        <v>62</v>
      </c>
      <c r="K16" s="35">
        <v>45</v>
      </c>
      <c r="L16" s="34">
        <v>3.28</v>
      </c>
    </row>
    <row r="17" spans="1:12" ht="15" x14ac:dyDescent="0.25">
      <c r="A17" s="21"/>
      <c r="B17" s="14"/>
      <c r="C17" s="11"/>
      <c r="D17" s="7" t="s">
        <v>25</v>
      </c>
      <c r="E17" s="43" t="s">
        <v>49</v>
      </c>
      <c r="F17" s="44">
        <v>250</v>
      </c>
      <c r="G17" s="44">
        <v>8</v>
      </c>
      <c r="H17" s="44">
        <v>4</v>
      </c>
      <c r="I17" s="44">
        <v>17</v>
      </c>
      <c r="J17" s="44">
        <v>139</v>
      </c>
      <c r="K17" s="44">
        <v>112</v>
      </c>
      <c r="L17" s="44">
        <v>10.039999999999999</v>
      </c>
    </row>
    <row r="18" spans="1:12" ht="15" x14ac:dyDescent="0.25">
      <c r="A18" s="21"/>
      <c r="B18" s="14"/>
      <c r="C18" s="11"/>
      <c r="D18" s="7" t="s">
        <v>26</v>
      </c>
      <c r="E18" s="43" t="s">
        <v>50</v>
      </c>
      <c r="F18" s="44">
        <v>100</v>
      </c>
      <c r="G18" s="44">
        <v>4</v>
      </c>
      <c r="H18" s="44">
        <v>4</v>
      </c>
      <c r="I18" s="44">
        <v>37</v>
      </c>
      <c r="J18" s="44">
        <v>202</v>
      </c>
      <c r="K18" s="46">
        <v>171</v>
      </c>
      <c r="L18" s="44">
        <v>10.56</v>
      </c>
    </row>
    <row r="19" spans="1:12" ht="15" x14ac:dyDescent="0.25">
      <c r="A19" s="21"/>
      <c r="B19" s="14"/>
      <c r="C19" s="11"/>
      <c r="D19" s="7" t="s">
        <v>27</v>
      </c>
      <c r="E19" s="33" t="s">
        <v>51</v>
      </c>
      <c r="F19" s="34">
        <v>63</v>
      </c>
      <c r="G19" s="34">
        <v>11</v>
      </c>
      <c r="H19" s="34">
        <v>12</v>
      </c>
      <c r="I19" s="34">
        <v>4</v>
      </c>
      <c r="J19" s="34">
        <v>108</v>
      </c>
      <c r="K19" s="35">
        <v>627</v>
      </c>
      <c r="L19" s="34">
        <v>26.74</v>
      </c>
    </row>
    <row r="20" spans="1:12" ht="15" x14ac:dyDescent="0.25">
      <c r="A20" s="21"/>
      <c r="B20" s="14"/>
      <c r="C20" s="11"/>
      <c r="D20" s="7" t="s">
        <v>28</v>
      </c>
      <c r="E20" s="43" t="s">
        <v>43</v>
      </c>
      <c r="F20" s="44">
        <v>200</v>
      </c>
      <c r="G20" s="44">
        <v>1</v>
      </c>
      <c r="H20" s="44"/>
      <c r="I20" s="44">
        <v>16</v>
      </c>
      <c r="J20" s="44">
        <v>67</v>
      </c>
      <c r="K20" s="46">
        <v>376</v>
      </c>
      <c r="L20" s="44">
        <v>12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34.4</v>
      </c>
      <c r="G21" s="44">
        <v>1</v>
      </c>
      <c r="H21" s="44"/>
      <c r="I21" s="44">
        <v>10</v>
      </c>
      <c r="J21" s="44">
        <v>46</v>
      </c>
      <c r="K21" s="46">
        <v>1035</v>
      </c>
      <c r="L21" s="44">
        <v>2.58</v>
      </c>
    </row>
    <row r="22" spans="1:12" ht="15" x14ac:dyDescent="0.25">
      <c r="A22" s="21"/>
      <c r="B22" s="14"/>
      <c r="C22" s="11"/>
      <c r="D22" s="7" t="s">
        <v>30</v>
      </c>
      <c r="E22" s="43" t="s">
        <v>41</v>
      </c>
      <c r="F22" s="44">
        <v>20</v>
      </c>
      <c r="G22" s="44">
        <v>1</v>
      </c>
      <c r="H22" s="44"/>
      <c r="I22" s="44">
        <v>10</v>
      </c>
      <c r="J22" s="44">
        <v>47</v>
      </c>
      <c r="K22" s="46">
        <v>172</v>
      </c>
      <c r="L22" s="44">
        <v>1.69</v>
      </c>
    </row>
    <row r="23" spans="1:12" ht="15" x14ac:dyDescent="0.25">
      <c r="A23" s="21"/>
      <c r="B23" s="14"/>
      <c r="C23" s="11"/>
      <c r="D23" s="6"/>
      <c r="E23" s="33" t="s">
        <v>42</v>
      </c>
      <c r="F23" s="44">
        <v>103</v>
      </c>
      <c r="G23" s="44"/>
      <c r="H23" s="44"/>
      <c r="I23" s="44"/>
      <c r="J23" s="44"/>
      <c r="K23" s="46"/>
      <c r="L23" s="44">
        <v>15.49</v>
      </c>
    </row>
    <row r="24" spans="1:12" ht="15" x14ac:dyDescent="0.25">
      <c r="A24" s="21"/>
      <c r="B24" s="14"/>
      <c r="C24" s="11"/>
      <c r="D24" s="6"/>
      <c r="E24" s="33"/>
      <c r="F24" s="44"/>
      <c r="G24" s="44"/>
      <c r="H24" s="44"/>
      <c r="I24" s="44"/>
      <c r="J24" s="44"/>
      <c r="K24" s="46"/>
      <c r="L24" s="44"/>
    </row>
    <row r="25" spans="1:12" ht="15" x14ac:dyDescent="0.25">
      <c r="A25" s="22"/>
      <c r="B25" s="15"/>
      <c r="C25" s="8"/>
      <c r="D25" s="16" t="s">
        <v>31</v>
      </c>
      <c r="E25" s="9"/>
      <c r="F25" s="17">
        <f>SUM(F16:F24)</f>
        <v>830.4</v>
      </c>
      <c r="G25" s="17">
        <f t="shared" ref="G25:J25" si="2">SUM(G16:G24)</f>
        <v>27</v>
      </c>
      <c r="H25" s="17">
        <f t="shared" si="2"/>
        <v>25</v>
      </c>
      <c r="I25" s="17">
        <f t="shared" si="2"/>
        <v>98</v>
      </c>
      <c r="J25" s="17">
        <f t="shared" si="2"/>
        <v>671</v>
      </c>
      <c r="K25" s="23"/>
      <c r="L25" s="17">
        <f t="shared" ref="L25" si="3">SUM(L16:L24)</f>
        <v>82.38</v>
      </c>
    </row>
    <row r="26" spans="1:12" ht="15.75" thickBot="1" x14ac:dyDescent="0.25">
      <c r="A26" s="25">
        <f>A6</f>
        <v>2</v>
      </c>
      <c r="B26" s="26">
        <f>B6</f>
        <v>3</v>
      </c>
      <c r="C26" s="47" t="s">
        <v>4</v>
      </c>
      <c r="D26" s="48"/>
      <c r="E26" s="27"/>
      <c r="F26" s="28">
        <f>F15+F25</f>
        <v>1223.4000000000001</v>
      </c>
      <c r="G26" s="28">
        <f t="shared" ref="G26" si="4">G15+G25</f>
        <v>59</v>
      </c>
      <c r="H26" s="28">
        <f t="shared" ref="H26" si="5">H15+H25</f>
        <v>60</v>
      </c>
      <c r="I26" s="28">
        <f t="shared" ref="I26" si="6">I15+I25</f>
        <v>172</v>
      </c>
      <c r="J26" s="28">
        <f t="shared" ref="J26:L26" si="7">J15+J25</f>
        <v>1108</v>
      </c>
      <c r="K26" s="28"/>
      <c r="L26" s="28">
        <f t="shared" si="7"/>
        <v>160.83999999999997</v>
      </c>
    </row>
  </sheetData>
  <mergeCells count="4">
    <mergeCell ref="C26:D2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2024-09-13T20:23:55Z</dcterms:modified>
</cp:coreProperties>
</file>