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<sst xmlns="http://schemas.openxmlformats.org/spreadsheetml/2006/main" count="56" uniqueCount="52">
  <si>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</si>
  <si>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</si>
  <si>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</si>
  <si>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</si>
  <si>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</si>
  <si>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</si>
  <si>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</si>
  <si>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</si>
  <si>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</si>
  <si>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</si>
  <si>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</si>
  <si>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</si>
  <si>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</si>
  <si>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</si>
  <si>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</si>
  <si>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</si>
  <si>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</si>
  <si>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</si>
  <si>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</si>
  <si>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</si>
  <si>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</si>
  <si>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</si>
  <si>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</si>
  <si>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</si>
  <si>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</si>
  <si>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</si>
  <si>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</si>
  <si>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</si>
  <si>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</si>
  <si>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</si>
  <si>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</si>
  <si>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</si>
  <si>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</si>
  <si>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</si>
  <si>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</si>
  <si>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</si>
  <si>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</si>
  <si>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</si>
  <si>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</si>
  <si>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</si>
  <si>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</si>
  <si>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</si>
  <si>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</si>
  <si>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компот из с/ф</t>
  </si>
  <si>
    <t>плов из курицы</t>
  </si>
  <si>
    <t>сыр</t>
  </si>
  <si>
    <t>чай с молоком сгущенным</t>
  </si>
  <si>
    <t>бананы</t>
  </si>
  <si>
    <t>салат из кукурузы</t>
  </si>
  <si>
    <t>суп перловый</t>
  </si>
  <si>
    <t>салат из моркови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</si>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</sst>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44</v>
      </c>
      <c r="F6" s="42">
        <v>200</v>
      </c>
      <c r="G6" s="42">
        <v>22</v>
      </c>
      <c r="H6" s="42">
        <v>28</v>
      </c>
      <c r="I6" s="42">
        <v>37</v>
      </c>
      <c r="J6" s="42">
        <v>489</v>
      </c>
      <c r="K6" s="45"/>
      <c r="L6" s="42">
        <v>56.55</v>
      </c>
    </row>
    <row r="7" spans="1:12" ht="15" x14ac:dyDescent="0.25">
      <c r="A7" s="21"/>
      <c r="B7" s="14"/>
      <c r="C7" s="11"/>
      <c r="D7" s="6"/>
      <c r="E7" s="33" t="s">
        <v>45</v>
      </c>
      <c r="F7" s="34">
        <v>36</v>
      </c>
      <c r="G7" s="34">
        <v>5</v>
      </c>
      <c r="H7" s="34">
        <v>5</v>
      </c>
      <c r="I7" s="34"/>
      <c r="J7" s="34">
        <v>68</v>
      </c>
      <c r="K7" s="35"/>
      <c r="L7" s="34">
        <v>16.05</v>
      </c>
    </row>
    <row r="8" spans="1:12" ht="15" x14ac:dyDescent="0.25">
      <c r="A8" s="21"/>
      <c r="B8" s="14"/>
      <c r="C8" s="11"/>
      <c r="D8" s="7" t="s">
        <v>28</v>
      </c>
      <c r="E8" s="43" t="s">
        <v>46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/>
      <c r="L8" s="44">
        <v>6.24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29.4</v>
      </c>
      <c r="G9" s="44">
        <v>1</v>
      </c>
      <c r="H9" s="44"/>
      <c r="I9" s="44">
        <v>10</v>
      </c>
      <c r="J9" s="44">
        <v>47</v>
      </c>
      <c r="K9" s="46"/>
      <c r="L9" s="44">
        <v>2.21</v>
      </c>
    </row>
    <row r="10" spans="1:12" ht="15" x14ac:dyDescent="0.25">
      <c r="A10" s="21"/>
      <c r="B10" s="14"/>
      <c r="C10" s="11"/>
      <c r="D10" s="7" t="s">
        <v>22</v>
      </c>
      <c r="E10" s="43" t="s">
        <v>47</v>
      </c>
      <c r="F10" s="44">
        <v>154</v>
      </c>
      <c r="G10" s="44"/>
      <c r="H10" s="44"/>
      <c r="I10" s="44">
        <v>12</v>
      </c>
      <c r="J10" s="44">
        <v>65</v>
      </c>
      <c r="K10" s="46"/>
      <c r="L10" s="44">
        <v>25.17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14.7</v>
      </c>
      <c r="G11" s="44">
        <v>2</v>
      </c>
      <c r="H11" s="44"/>
      <c r="I11" s="44">
        <v>10</v>
      </c>
      <c r="J11" s="44">
        <v>46</v>
      </c>
      <c r="K11" s="46"/>
      <c r="L11" s="44">
        <v>1.28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65</v>
      </c>
      <c r="G12" s="44"/>
      <c r="H12" s="44"/>
      <c r="I12" s="44"/>
      <c r="J12" s="44"/>
      <c r="K12" s="46"/>
      <c r="L12" s="44">
        <v>21.46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699.1</v>
      </c>
      <c r="G15" s="17">
        <f t="shared" ref="G15:J15" si="0">SUM(G6:G14)</f>
        <v>32</v>
      </c>
      <c r="H15" s="17">
        <f t="shared" si="0"/>
        <v>35</v>
      </c>
      <c r="I15" s="17">
        <f t="shared" si="0"/>
        <v>86</v>
      </c>
      <c r="J15" s="17">
        <f t="shared" si="0"/>
        <v>802</v>
      </c>
      <c r="K15" s="23"/>
      <c r="L15" s="17">
        <f t="shared" ref="L15" si="1">SUM(L6:L14)</f>
        <v>128.95999999999998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50</v>
      </c>
      <c r="F16" s="44">
        <v>100</v>
      </c>
      <c r="G16" s="44"/>
      <c r="H16" s="44"/>
      <c r="I16" s="44"/>
      <c r="J16" s="44"/>
      <c r="K16" s="46"/>
      <c r="L16" s="44">
        <v>5.59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3</v>
      </c>
      <c r="H17" s="44">
        <v>3</v>
      </c>
      <c r="I17" s="44">
        <v>20</v>
      </c>
      <c r="J17" s="44">
        <v>119</v>
      </c>
      <c r="K17" s="44"/>
      <c r="L17" s="44">
        <v>9.8800000000000008</v>
      </c>
    </row>
    <row r="18" spans="1:12" ht="15" x14ac:dyDescent="0.25">
      <c r="A18" s="21"/>
      <c r="B18" s="14"/>
      <c r="C18" s="11"/>
      <c r="D18" s="7" t="s">
        <v>26</v>
      </c>
      <c r="E18" s="43" t="s">
        <v>51</v>
      </c>
      <c r="F18" s="44">
        <v>180</v>
      </c>
      <c r="G18" s="44">
        <v>12</v>
      </c>
      <c r="H18" s="44">
        <v>7</v>
      </c>
      <c r="I18" s="44">
        <v>21</v>
      </c>
      <c r="J18" s="44">
        <v>187</v>
      </c>
      <c r="K18" s="46"/>
      <c r="L18" s="44">
        <v>88.01</v>
      </c>
    </row>
    <row r="19" spans="1:12" ht="15" x14ac:dyDescent="0.25">
      <c r="A19" s="21"/>
      <c r="B19" s="14"/>
      <c r="C19" s="11"/>
      <c r="D19" s="7" t="s">
        <v>27</v>
      </c>
      <c r="E19" s="43"/>
      <c r="F19" s="44"/>
      <c r="G19" s="44"/>
      <c r="H19" s="44"/>
      <c r="I19" s="44"/>
      <c r="J19" s="44"/>
      <c r="K19" s="46"/>
      <c r="L19" s="44"/>
    </row>
    <row r="20" spans="1:12" ht="15" x14ac:dyDescent="0.25">
      <c r="A20" s="21"/>
      <c r="B20" s="14"/>
      <c r="C20" s="11"/>
      <c r="D20" s="7" t="s">
        <v>28</v>
      </c>
      <c r="E20" s="43" t="s">
        <v>43</v>
      </c>
      <c r="F20" s="44">
        <v>200</v>
      </c>
      <c r="G20" s="44">
        <v>1</v>
      </c>
      <c r="H20" s="44"/>
      <c r="I20" s="44">
        <v>10</v>
      </c>
      <c r="J20" s="44">
        <v>47</v>
      </c>
      <c r="K20" s="46"/>
      <c r="L20" s="44">
        <v>8.99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29.4</v>
      </c>
      <c r="G21" s="44">
        <v>1</v>
      </c>
      <c r="H21" s="44"/>
      <c r="I21" s="44">
        <v>10</v>
      </c>
      <c r="J21" s="44">
        <v>46</v>
      </c>
      <c r="K21" s="46"/>
      <c r="L21" s="44">
        <v>2.21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14.7</v>
      </c>
      <c r="G22" s="44">
        <v>2</v>
      </c>
      <c r="H22" s="44">
        <v>6</v>
      </c>
      <c r="I22" s="44">
        <v>7</v>
      </c>
      <c r="J22" s="44">
        <v>84</v>
      </c>
      <c r="K22" s="46"/>
      <c r="L22" s="44">
        <v>1.26</v>
      </c>
    </row>
    <row r="23" spans="1:12" ht="15" x14ac:dyDescent="0.25">
      <c r="A23" s="21"/>
      <c r="B23" s="14"/>
      <c r="C23" s="11"/>
      <c r="D23" s="6"/>
      <c r="E23" s="43" t="s">
        <v>47</v>
      </c>
      <c r="F23" s="44">
        <v>80</v>
      </c>
      <c r="G23" s="44">
        <v>1</v>
      </c>
      <c r="H23" s="44"/>
      <c r="I23" s="44">
        <v>16</v>
      </c>
      <c r="J23" s="44">
        <v>67</v>
      </c>
      <c r="K23" s="46"/>
      <c r="L23" s="44">
        <v>13.06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854.1</v>
      </c>
      <c r="G25" s="17">
        <f t="shared" ref="G25:J25" si="2">SUM(G16:G24)</f>
        <v>20</v>
      </c>
      <c r="H25" s="17">
        <f t="shared" si="2"/>
        <v>16</v>
      </c>
      <c r="I25" s="17">
        <f t="shared" si="2"/>
        <v>84</v>
      </c>
      <c r="J25" s="17">
        <f t="shared" si="2"/>
        <v>550</v>
      </c>
      <c r="K25" s="23"/>
      <c r="L25" s="17">
        <f t="shared" ref="L25" si="3">SUM(L16:L24)</f>
        <v>129</v>
      </c>
    </row>
    <row r="26" spans="1:12" ht="15.75" thickBot="1" x14ac:dyDescent="0.25">
      <c r="A26" s="25">
        <f>A6</f>
        <v>1</v>
      </c>
      <c r="B26" s="26">
        <f>B6</f>
        <v>1</v>
      </c>
      <c r="C26" s="47" t="s">
        <v>4</v>
      </c>
      <c r="D26" s="48"/>
      <c r="E26" s="27"/>
      <c r="F26" s="28">
        <f>F15+F25</f>
        <v>1553.2</v>
      </c>
      <c r="G26" s="28">
        <f t="shared" ref="G26" si="4">G15+G25</f>
        <v>52</v>
      </c>
      <c r="H26" s="28">
        <f t="shared" ref="H26" si="5">H15+H25</f>
        <v>51</v>
      </c>
      <c r="I26" s="28">
        <f t="shared" ref="I26" si="6">I15+I25</f>
        <v>170</v>
      </c>
      <c r="J26" s="28">
        <f t="shared" ref="J26:L26" si="7">J15+J25</f>
        <v>1352</v>
      </c>
      <c r="K26" s="28"/>
      <c r="L26" s="28">
        <f t="shared" si="7"/>
        <v>257.95999999999998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2024-05-30T11:03:12Z</dcterms:modified>
</cp:coreProperties>
</file>