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<sst xmlns="http://schemas.openxmlformats.org/spreadsheetml/2006/main" count="53" uniqueCount="50">
  <si>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</si>
  <si>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</si>
  <si>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</si>
  <si>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</si>
  <si>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</si>
  <si>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</si>
  <si>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</si>
  <si>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</si>
  <si>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</si>
  <si>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</si>
  <si>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</si>
  <si>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</si>
  <si>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</si>
  <si>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</si>
  <si>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</si>
  <si>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</si>
  <si>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</si>
  <si>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</si>
  <si>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</si>
  <si>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</si>
  <si>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</si>
  <si>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</si>
  <si>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</si>
  <si>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</si>
  <si>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</si>
  <si>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</si>
  <si>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</si>
  <si>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</si>
  <si>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</si>
  <si>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</si>
  <si>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</si>
  <si>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</si>
  <si>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</si>
  <si>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</si>
  <si>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</si>
  <si>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</si>
  <si>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</si>
  <si>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</si>
  <si>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</si>
  <si>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</si>
  <si>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</si>
  <si>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</si>
  <si>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яблоки</t>
  </si>
  <si>
    <t>хлеб ржанной</t>
  </si>
  <si>
    <t>компот из с/ф</t>
  </si>
  <si>
    <t>пловс мясом</t>
  </si>
  <si>
    <t>борщ вегетарианский</t>
  </si>
  <si>
    <t>макароны отварные</t>
  </si>
  <si>
    <t>котлеты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</si>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</sst>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10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45</v>
      </c>
      <c r="F6" s="42">
        <v>200</v>
      </c>
      <c r="G6" s="42">
        <v>22</v>
      </c>
      <c r="H6" s="42">
        <v>15</v>
      </c>
      <c r="I6" s="42">
        <v>55</v>
      </c>
      <c r="J6" s="42">
        <v>440</v>
      </c>
      <c r="K6" s="45">
        <v>291</v>
      </c>
      <c r="L6" s="42">
        <v>88.5</v>
      </c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 x14ac:dyDescent="0.25">
      <c r="A8" s="21"/>
      <c r="B8" s="14"/>
      <c r="C8" s="11"/>
      <c r="D8" s="7" t="s">
        <v>28</v>
      </c>
      <c r="E8" s="43" t="s">
        <v>44</v>
      </c>
      <c r="F8" s="44">
        <v>200</v>
      </c>
      <c r="G8" s="44">
        <v>1</v>
      </c>
      <c r="H8" s="44">
        <v>3</v>
      </c>
      <c r="I8" s="44">
        <v>33</v>
      </c>
      <c r="J8" s="44">
        <v>138</v>
      </c>
      <c r="K8" s="46">
        <v>377</v>
      </c>
      <c r="L8" s="44">
        <v>8.69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50</v>
      </c>
      <c r="G9" s="44">
        <v>2</v>
      </c>
      <c r="H9" s="44"/>
      <c r="I9" s="44">
        <v>10</v>
      </c>
      <c r="J9" s="44">
        <v>47</v>
      </c>
      <c r="K9" s="46">
        <v>1035</v>
      </c>
      <c r="L9" s="44">
        <v>3.37</v>
      </c>
    </row>
    <row r="10" spans="1:12" ht="15" x14ac:dyDescent="0.25">
      <c r="A10" s="21"/>
      <c r="B10" s="14"/>
      <c r="C10" s="11"/>
      <c r="D10" s="7" t="s">
        <v>22</v>
      </c>
      <c r="E10" s="43" t="s">
        <v>42</v>
      </c>
      <c r="F10" s="44">
        <v>200</v>
      </c>
      <c r="G10" s="44"/>
      <c r="H10" s="44"/>
      <c r="I10" s="44"/>
      <c r="J10" s="44"/>
      <c r="K10" s="46">
        <v>338</v>
      </c>
      <c r="L10" s="44">
        <v>16.5</v>
      </c>
    </row>
    <row r="11" spans="1:12" ht="15" x14ac:dyDescent="0.25">
      <c r="A11" s="21"/>
      <c r="B11" s="14"/>
      <c r="C11" s="11"/>
      <c r="D11" s="6"/>
      <c r="E11" s="43" t="s">
        <v>43</v>
      </c>
      <c r="F11" s="44">
        <v>30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2.27</v>
      </c>
    </row>
    <row r="12" spans="1:12" ht="15" x14ac:dyDescent="0.25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4"/>
    </row>
    <row r="13" spans="1:12" ht="15" x14ac:dyDescent="0.25">
      <c r="A13" s="21"/>
      <c r="B13" s="14"/>
      <c r="C13" s="11"/>
      <c r="D13" s="6"/>
      <c r="E13" s="43"/>
      <c r="F13" s="44"/>
      <c r="G13" s="44"/>
      <c r="H13" s="44"/>
      <c r="I13" s="44"/>
      <c r="J13" s="44"/>
      <c r="K13" s="46"/>
      <c r="L13" s="44"/>
    </row>
    <row r="14" spans="1:12" ht="15" x14ac:dyDescent="0.25">
      <c r="A14" s="21"/>
      <c r="B14" s="14"/>
      <c r="C14" s="11"/>
      <c r="D14" s="6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680</v>
      </c>
      <c r="G15" s="17">
        <f t="shared" ref="G15:J15" si="0">SUM(G6:G14)</f>
        <v>26</v>
      </c>
      <c r="H15" s="17">
        <f t="shared" si="0"/>
        <v>18</v>
      </c>
      <c r="I15" s="17">
        <f t="shared" si="0"/>
        <v>108</v>
      </c>
      <c r="J15" s="17">
        <f t="shared" si="0"/>
        <v>671</v>
      </c>
      <c r="K15" s="23"/>
      <c r="L15" s="17">
        <f t="shared" ref="L15" si="1">SUM(L6:L14)</f>
        <v>119.33</v>
      </c>
    </row>
    <row r="16" spans="1:12" ht="15" x14ac:dyDescent="0.25">
      <c r="A16" s="24">
        <f>A6</f>
        <v>1</v>
      </c>
      <c r="B16" s="13">
        <f>B6</f>
        <v>1</v>
      </c>
      <c r="C16" s="10" t="s">
        <v>23</v>
      </c>
      <c r="D16" s="7" t="s">
        <v>24</v>
      </c>
      <c r="E16" s="43"/>
      <c r="F16" s="44"/>
      <c r="G16" s="44"/>
      <c r="H16" s="44"/>
      <c r="I16" s="44"/>
      <c r="J16" s="44"/>
      <c r="K16" s="46"/>
      <c r="L16" s="44"/>
    </row>
    <row r="17" spans="1:12" ht="15" x14ac:dyDescent="0.25">
      <c r="A17" s="21"/>
      <c r="B17" s="14"/>
      <c r="C17" s="11"/>
      <c r="D17" s="7" t="s">
        <v>25</v>
      </c>
      <c r="E17" s="43" t="s">
        <v>46</v>
      </c>
      <c r="F17" s="44">
        <v>250</v>
      </c>
      <c r="G17" s="44">
        <v>2</v>
      </c>
      <c r="H17" s="44">
        <v>5</v>
      </c>
      <c r="I17" s="44">
        <v>11</v>
      </c>
      <c r="J17" s="44">
        <v>96</v>
      </c>
      <c r="K17" s="44">
        <v>81</v>
      </c>
      <c r="L17" s="44">
        <v>22.07</v>
      </c>
    </row>
    <row r="18" spans="1:12" ht="15" x14ac:dyDescent="0.25">
      <c r="A18" s="21"/>
      <c r="B18" s="14"/>
      <c r="C18" s="11"/>
      <c r="D18" s="7" t="s">
        <v>26</v>
      </c>
      <c r="E18" s="43" t="s">
        <v>47</v>
      </c>
      <c r="F18" s="44">
        <v>200</v>
      </c>
      <c r="G18" s="44">
        <v>5</v>
      </c>
      <c r="H18" s="44">
        <v>5</v>
      </c>
      <c r="I18" s="44">
        <v>31</v>
      </c>
      <c r="J18" s="44">
        <v>185</v>
      </c>
      <c r="K18" s="46">
        <v>203</v>
      </c>
      <c r="L18" s="44">
        <v>16.8</v>
      </c>
    </row>
    <row r="19" spans="1:12" ht="15" x14ac:dyDescent="0.25">
      <c r="A19" s="21"/>
      <c r="B19" s="14"/>
      <c r="C19" s="11"/>
      <c r="D19" s="7" t="s">
        <v>27</v>
      </c>
      <c r="E19" s="43" t="s">
        <v>48</v>
      </c>
      <c r="F19" s="44">
        <v>100</v>
      </c>
      <c r="G19" s="44">
        <v>11</v>
      </c>
      <c r="H19" s="44">
        <v>9</v>
      </c>
      <c r="I19" s="44">
        <v>4</v>
      </c>
      <c r="J19" s="44">
        <v>129</v>
      </c>
      <c r="K19" s="46">
        <v>26</v>
      </c>
      <c r="L19" s="44">
        <v>78.900000000000006</v>
      </c>
    </row>
    <row r="20" spans="1:12" ht="15" x14ac:dyDescent="0.25">
      <c r="A20" s="21"/>
      <c r="B20" s="14"/>
      <c r="C20" s="11"/>
      <c r="D20" s="7" t="s">
        <v>28</v>
      </c>
      <c r="E20" s="43" t="s">
        <v>49</v>
      </c>
      <c r="F20" s="44">
        <v>200</v>
      </c>
      <c r="G20" s="44">
        <v>1</v>
      </c>
      <c r="H20" s="44"/>
      <c r="I20" s="44">
        <v>16</v>
      </c>
      <c r="J20" s="44">
        <v>67</v>
      </c>
      <c r="K20" s="46">
        <v>376</v>
      </c>
      <c r="L20" s="44">
        <v>2.2000000000000002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50</v>
      </c>
      <c r="G21" s="44">
        <v>2</v>
      </c>
      <c r="H21" s="44"/>
      <c r="I21" s="44">
        <v>10</v>
      </c>
      <c r="J21" s="44">
        <v>47</v>
      </c>
      <c r="K21" s="46">
        <v>1035</v>
      </c>
      <c r="L21" s="44">
        <v>3.37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30</v>
      </c>
      <c r="G22" s="44">
        <v>1</v>
      </c>
      <c r="H22" s="44"/>
      <c r="I22" s="44">
        <v>10</v>
      </c>
      <c r="J22" s="44">
        <v>46</v>
      </c>
      <c r="K22" s="46">
        <v>172</v>
      </c>
      <c r="L22" s="44">
        <v>2.27</v>
      </c>
    </row>
    <row r="23" spans="1:12" ht="15" x14ac:dyDescent="0.25">
      <c r="A23" s="21"/>
      <c r="B23" s="14"/>
      <c r="C23" s="11"/>
      <c r="D23" s="6"/>
      <c r="E23" s="47"/>
      <c r="F23" s="48"/>
      <c r="G23" s="48"/>
      <c r="H23" s="48"/>
      <c r="I23" s="48"/>
      <c r="J23" s="44"/>
      <c r="K23" s="46"/>
      <c r="L23" s="44"/>
    </row>
    <row r="24" spans="1:12" ht="15" x14ac:dyDescent="0.25">
      <c r="A24" s="21"/>
      <c r="B24" s="14"/>
      <c r="C24" s="11"/>
      <c r="D24" s="6"/>
      <c r="E24" s="33"/>
      <c r="F24" s="34"/>
      <c r="G24" s="34"/>
      <c r="H24" s="34"/>
      <c r="I24" s="34"/>
      <c r="J24" s="34"/>
      <c r="K24" s="35"/>
      <c r="L24" s="3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830</v>
      </c>
      <c r="G25" s="17">
        <f t="shared" ref="G25:J25" si="2">SUM(G16:G24)</f>
        <v>22</v>
      </c>
      <c r="H25" s="17">
        <f t="shared" si="2"/>
        <v>19</v>
      </c>
      <c r="I25" s="17">
        <f t="shared" si="2"/>
        <v>82</v>
      </c>
      <c r="J25" s="17">
        <f t="shared" si="2"/>
        <v>570</v>
      </c>
      <c r="K25" s="23"/>
      <c r="L25" s="17">
        <f t="shared" ref="L25" si="3">SUM(L16:L24)</f>
        <v>125.61000000000001</v>
      </c>
    </row>
    <row r="26" spans="1:12" ht="15.75" thickBot="1" x14ac:dyDescent="0.25">
      <c r="A26" s="25">
        <f>A6</f>
        <v>1</v>
      </c>
      <c r="B26" s="26">
        <f>B6</f>
        <v>1</v>
      </c>
      <c r="C26" s="49" t="s">
        <v>4</v>
      </c>
      <c r="D26" s="50"/>
      <c r="E26" s="27"/>
      <c r="F26" s="28">
        <f>F15+F25</f>
        <v>1510</v>
      </c>
      <c r="G26" s="28">
        <f t="shared" ref="G26" si="4">G15+G25</f>
        <v>48</v>
      </c>
      <c r="H26" s="28">
        <f t="shared" ref="H26" si="5">H15+H25</f>
        <v>37</v>
      </c>
      <c r="I26" s="28">
        <f t="shared" ref="I26" si="6">I15+I25</f>
        <v>190</v>
      </c>
      <c r="J26" s="28">
        <f t="shared" ref="J26:L26" si="7">J15+J25</f>
        <v>1241</v>
      </c>
      <c r="K26" s="28"/>
      <c r="L26" s="28">
        <f t="shared" si="7"/>
        <v>244.94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2024-05-22T11:51:04Z</dcterms:modified>
</cp:coreProperties>
</file>