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timat\Desktop\"/>
    </mc:Choice>
  </mc:AlternateContent>
  <bookViews>
    <workbookView xWindow="0" yWindow="0" windowWidth="10605" windowHeight="1168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F24" i="1"/>
  <c r="L24" i="1"/>
  <c r="I24" i="1"/>
  <c r="J24" i="1"/>
  <c r="H24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<sst xmlns="http://schemas.openxmlformats.org/spreadsheetml/2006/main" count="55" uniqueCount="52">
  <si>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</si>
  <si>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</si>
  <si>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</si>
  <si>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</si>
  <si>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</si>
  <si>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</si>
  <si>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</si>
  <si>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</si>
  <si>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</si>
  <si>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</si>
  <si>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</si>
  <si>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</si>
  <si>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</si>
  <si>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</si>
  <si>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</si>
  <si>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</si>
  <si>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</si>
  <si>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</si>
  <si>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</si>
  <si>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</si>
  <si>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</si>
  <si>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</si>
  <si>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</si>
  <si>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</si>
  <si>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</si>
  <si>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</si>
  <si>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</si>
  <si>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</si>
  <si>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</si>
  <si>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</si>
  <si>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</si>
  <si>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</si>
  <si>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</si>
  <si>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</si>
  <si>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</si>
  <si>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</si>
  <si>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</si>
  <si>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</si>
  <si>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</si>
  <si>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</si>
  <si>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</si>
  <si>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</si>
  <si>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</si>
  <si>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каша пшеничная вязкая</t>
  </si>
  <si>
    <t>каша гречневая молочная</t>
  </si>
  <si>
    <t>запеканка из творога</t>
  </si>
  <si>
    <t>кефир</t>
  </si>
  <si>
    <t>салат из моркови с маслом</t>
  </si>
  <si>
    <t>суп-лапша домашняяя</t>
  </si>
  <si>
    <t>курица отварная</t>
  </si>
  <si>
    <t>компот из с/ф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</si>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</sst>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3" sqref="P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39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4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6</v>
      </c>
      <c r="H6" s="42">
        <v>8</v>
      </c>
      <c r="I6" s="42">
        <v>27</v>
      </c>
      <c r="J6" s="42">
        <v>208</v>
      </c>
      <c r="K6" s="42">
        <v>173</v>
      </c>
      <c r="L6" s="42">
        <v>15.86</v>
      </c>
    </row>
    <row r="7" spans="1:12" ht="15" x14ac:dyDescent="0.25">
      <c r="A7" s="21"/>
      <c r="B7" s="14"/>
      <c r="C7" s="11"/>
      <c r="D7" s="6"/>
      <c r="E7" s="43" t="s">
        <v>45</v>
      </c>
      <c r="F7" s="44">
        <v>103</v>
      </c>
      <c r="G7" s="44">
        <v>6</v>
      </c>
      <c r="H7" s="44">
        <v>4</v>
      </c>
      <c r="I7" s="44">
        <v>7</v>
      </c>
      <c r="J7" s="44">
        <v>93</v>
      </c>
      <c r="K7" s="44">
        <v>223</v>
      </c>
      <c r="L7" s="44">
        <v>59.67</v>
      </c>
    </row>
    <row r="8" spans="1:12" ht="15" x14ac:dyDescent="0.25">
      <c r="A8" s="21"/>
      <c r="B8" s="14"/>
      <c r="C8" s="11"/>
      <c r="D8" s="7" t="s">
        <v>28</v>
      </c>
      <c r="E8" s="43" t="s">
        <v>46</v>
      </c>
      <c r="F8" s="44">
        <v>200</v>
      </c>
      <c r="G8" s="44">
        <v>5</v>
      </c>
      <c r="H8" s="44">
        <v>5</v>
      </c>
      <c r="I8" s="44">
        <v>9</v>
      </c>
      <c r="J8" s="44">
        <v>97</v>
      </c>
      <c r="K8" s="44">
        <v>386</v>
      </c>
      <c r="L8" s="44"/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35.5</v>
      </c>
      <c r="G9" s="44">
        <v>2</v>
      </c>
      <c r="H9" s="44"/>
      <c r="I9" s="44">
        <v>10</v>
      </c>
      <c r="J9" s="44">
        <v>47</v>
      </c>
      <c r="K9" s="44">
        <v>1035</v>
      </c>
      <c r="L9" s="44">
        <v>2.27</v>
      </c>
    </row>
    <row r="10" spans="1:12" ht="15" x14ac:dyDescent="0.25">
      <c r="A10" s="21"/>
      <c r="B10" s="14"/>
      <c r="C10" s="11"/>
      <c r="D10" s="7" t="s">
        <v>22</v>
      </c>
      <c r="E10" s="43"/>
      <c r="F10" s="44"/>
      <c r="G10" s="44"/>
      <c r="H10" s="44"/>
      <c r="I10" s="44"/>
      <c r="J10" s="44"/>
      <c r="K10" s="44"/>
      <c r="L10" s="44"/>
    </row>
    <row r="11" spans="1:12" ht="15" x14ac:dyDescent="0.25">
      <c r="A11" s="21"/>
      <c r="B11" s="14"/>
      <c r="C11" s="11"/>
      <c r="D11" s="6"/>
      <c r="E11" s="43" t="s">
        <v>42</v>
      </c>
      <c r="F11" s="44">
        <v>23.6</v>
      </c>
      <c r="G11" s="44">
        <v>1</v>
      </c>
      <c r="H11" s="44"/>
      <c r="I11" s="44">
        <v>10</v>
      </c>
      <c r="J11" s="44">
        <v>46</v>
      </c>
      <c r="K11" s="44">
        <v>172</v>
      </c>
      <c r="L11" s="44">
        <v>1.59</v>
      </c>
    </row>
    <row r="12" spans="1:12" ht="15" x14ac:dyDescent="0.25">
      <c r="A12" s="21"/>
      <c r="B12" s="14"/>
      <c r="C12" s="11"/>
      <c r="D12" s="6"/>
      <c r="E12" s="43" t="s">
        <v>47</v>
      </c>
      <c r="F12" s="44">
        <v>60</v>
      </c>
      <c r="G12" s="44">
        <v>1</v>
      </c>
      <c r="H12" s="44">
        <v>3</v>
      </c>
      <c r="I12" s="44">
        <v>7</v>
      </c>
      <c r="J12" s="44">
        <v>57</v>
      </c>
      <c r="K12" s="44">
        <v>52</v>
      </c>
      <c r="L12" s="44">
        <v>5.08</v>
      </c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572.1</v>
      </c>
      <c r="G13" s="17">
        <f t="shared" ref="G13:J13" si="0">SUM(G6:G12)</f>
        <v>21</v>
      </c>
      <c r="H13" s="17">
        <f t="shared" si="0"/>
        <v>20</v>
      </c>
      <c r="I13" s="17">
        <f t="shared" si="0"/>
        <v>70</v>
      </c>
      <c r="J13" s="17">
        <f t="shared" si="0"/>
        <v>548</v>
      </c>
      <c r="K13" s="23"/>
      <c r="L13" s="17">
        <f t="shared" ref="L13" si="1">SUM(L6:L12)</f>
        <v>84.47</v>
      </c>
    </row>
    <row r="14" spans="1:12" ht="15" x14ac:dyDescent="0.2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43"/>
      <c r="F14" s="44"/>
      <c r="G14" s="44"/>
      <c r="H14" s="44"/>
      <c r="I14" s="44"/>
      <c r="J14" s="44"/>
      <c r="K14" s="44"/>
      <c r="L14" s="44"/>
    </row>
    <row r="15" spans="1:12" ht="15" x14ac:dyDescent="0.25">
      <c r="A15" s="21"/>
      <c r="B15" s="14"/>
      <c r="C15" s="11"/>
      <c r="D15" s="7" t="s">
        <v>25</v>
      </c>
      <c r="E15" s="43" t="s">
        <v>48</v>
      </c>
      <c r="F15" s="44">
        <v>250</v>
      </c>
      <c r="G15" s="44">
        <v>2</v>
      </c>
      <c r="H15" s="44">
        <v>6</v>
      </c>
      <c r="I15" s="44">
        <v>9</v>
      </c>
      <c r="J15" s="44">
        <v>95</v>
      </c>
      <c r="K15" s="44">
        <v>112</v>
      </c>
      <c r="L15" s="44">
        <v>7.96</v>
      </c>
    </row>
    <row r="16" spans="1:12" ht="15" x14ac:dyDescent="0.25">
      <c r="A16" s="21"/>
      <c r="B16" s="14"/>
      <c r="C16" s="11"/>
      <c r="D16" s="7" t="s">
        <v>26</v>
      </c>
      <c r="E16" s="43" t="s">
        <v>49</v>
      </c>
      <c r="F16" s="44">
        <v>100</v>
      </c>
      <c r="G16" s="44">
        <v>39</v>
      </c>
      <c r="H16" s="44">
        <v>33</v>
      </c>
      <c r="I16" s="44">
        <v>2</v>
      </c>
      <c r="J16" s="44">
        <v>459</v>
      </c>
      <c r="K16" s="44">
        <v>228</v>
      </c>
      <c r="L16" s="44">
        <v>44.52</v>
      </c>
    </row>
    <row r="17" spans="1:12" ht="15" x14ac:dyDescent="0.25">
      <c r="A17" s="21"/>
      <c r="B17" s="14"/>
      <c r="C17" s="11"/>
      <c r="D17" s="7" t="s">
        <v>27</v>
      </c>
      <c r="E17" s="43" t="s">
        <v>43</v>
      </c>
      <c r="F17" s="44">
        <v>150</v>
      </c>
      <c r="G17" s="44">
        <v>5</v>
      </c>
      <c r="H17" s="44">
        <v>4</v>
      </c>
      <c r="I17" s="44">
        <v>21</v>
      </c>
      <c r="J17" s="44">
        <v>135</v>
      </c>
      <c r="K17" s="44">
        <v>679</v>
      </c>
      <c r="L17" s="44">
        <v>4.01</v>
      </c>
    </row>
    <row r="18" spans="1:12" ht="15" x14ac:dyDescent="0.25">
      <c r="A18" s="21"/>
      <c r="B18" s="14"/>
      <c r="C18" s="11"/>
      <c r="D18" s="7" t="s">
        <v>28</v>
      </c>
      <c r="E18" s="43" t="s">
        <v>50</v>
      </c>
      <c r="F18" s="44">
        <v>200</v>
      </c>
      <c r="G18" s="44">
        <v>1</v>
      </c>
      <c r="H18" s="44">
        <v>3</v>
      </c>
      <c r="I18" s="44">
        <v>33</v>
      </c>
      <c r="J18" s="44">
        <v>138</v>
      </c>
      <c r="K18" s="44">
        <v>349</v>
      </c>
      <c r="L18" s="44">
        <v>8.69</v>
      </c>
    </row>
    <row r="19" spans="1:12" ht="15" x14ac:dyDescent="0.25">
      <c r="A19" s="21"/>
      <c r="B19" s="14"/>
      <c r="C19" s="11"/>
      <c r="D19" s="7" t="s">
        <v>29</v>
      </c>
      <c r="E19" s="43" t="s">
        <v>40</v>
      </c>
      <c r="F19" s="44">
        <v>35.5</v>
      </c>
      <c r="G19" s="44">
        <v>1</v>
      </c>
      <c r="H19" s="44"/>
      <c r="I19" s="44">
        <v>10</v>
      </c>
      <c r="J19" s="44">
        <v>47</v>
      </c>
      <c r="K19" s="44">
        <v>1035</v>
      </c>
      <c r="L19" s="44">
        <v>2.27</v>
      </c>
    </row>
    <row r="20" spans="1:12" ht="15" x14ac:dyDescent="0.25">
      <c r="A20" s="21"/>
      <c r="B20" s="14"/>
      <c r="C20" s="11"/>
      <c r="D20" s="7" t="s">
        <v>30</v>
      </c>
      <c r="E20" s="43" t="s">
        <v>41</v>
      </c>
      <c r="F20" s="44">
        <v>23.6</v>
      </c>
      <c r="G20" s="44">
        <v>2</v>
      </c>
      <c r="H20" s="44"/>
      <c r="I20" s="44">
        <v>10</v>
      </c>
      <c r="J20" s="44">
        <v>46</v>
      </c>
      <c r="K20" s="44">
        <v>172</v>
      </c>
      <c r="L20" s="44">
        <v>1.59</v>
      </c>
    </row>
    <row r="21" spans="1:12" ht="15" x14ac:dyDescent="0.25">
      <c r="A21" s="21"/>
      <c r="B21" s="14"/>
      <c r="C21" s="11"/>
      <c r="D21" s="6"/>
      <c r="E21" s="43" t="s">
        <v>51</v>
      </c>
      <c r="F21" s="44">
        <v>80</v>
      </c>
      <c r="G21" s="44"/>
      <c r="H21" s="44"/>
      <c r="I21" s="44">
        <v>6</v>
      </c>
      <c r="J21" s="44">
        <v>28</v>
      </c>
      <c r="K21" s="44"/>
      <c r="L21" s="44">
        <v>7.33</v>
      </c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839.1</v>
      </c>
      <c r="G23" s="17">
        <f t="shared" ref="G23:J23" si="2">SUM(G14:G22)</f>
        <v>50</v>
      </c>
      <c r="H23" s="17">
        <f t="shared" si="2"/>
        <v>46</v>
      </c>
      <c r="I23" s="17">
        <f t="shared" si="2"/>
        <v>91</v>
      </c>
      <c r="J23" s="17">
        <f t="shared" si="2"/>
        <v>948</v>
      </c>
      <c r="K23" s="23"/>
      <c r="L23" s="17">
        <f t="shared" ref="L23" si="3">SUM(L14:L22)</f>
        <v>76.37</v>
      </c>
    </row>
    <row r="24" spans="1:12" ht="15.75" thickBot="1" x14ac:dyDescent="0.25">
      <c r="A24" s="25">
        <f>A6</f>
        <v>2</v>
      </c>
      <c r="B24" s="26">
        <f>B6</f>
        <v>5</v>
      </c>
      <c r="C24" s="45" t="s">
        <v>4</v>
      </c>
      <c r="D24" s="46"/>
      <c r="E24" s="27"/>
      <c r="F24" s="28">
        <f>F13+F23</f>
        <v>1411.2</v>
      </c>
      <c r="G24" s="28">
        <f t="shared" ref="G24" si="4">G13+G23</f>
        <v>71</v>
      </c>
      <c r="H24" s="28">
        <f t="shared" ref="H24" si="5">H13+H23</f>
        <v>66</v>
      </c>
      <c r="I24" s="28">
        <f t="shared" ref="I24" si="6">I13+I23</f>
        <v>161</v>
      </c>
      <c r="J24" s="28">
        <f t="shared" ref="J24:L24" si="7">J13+J23</f>
        <v>1496</v>
      </c>
      <c r="K24" s="28"/>
      <c r="L24" s="28">
        <f t="shared" si="7"/>
        <v>160.84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Patimat</cp:lastModifiedBy>
  <dcterms:created xsi:type="dcterms:W3CDTF">2022-05-16T14:23:56Z</dcterms:created>
  <dcterms:modified xsi:type="dcterms:W3CDTF">2024-03-01T15:44:32Z</dcterms:modified>
</cp:coreProperties>
</file>