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57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K13"/>
  <c r="A14"/>
  <c r="B14"/>
  <c r="F23"/>
  <c r="G23"/>
  <c r="H23"/>
  <c r="I23"/>
  <c r="J23"/>
  <c r="K23"/>
  <c r="A24"/>
  <c r="B24"/>
  <c r="J24" l="1"/>
  <c r="H24"/>
  <c r="G24"/>
  <c r="I24"/>
  <c r="F24"/>
  <c r="K24"/>
</calcChain>
</file>

<file path=xl/sharedStrings.xml><?xml version="1.0" encoding="utf-8"?>
<sst xmlns="http://schemas.openxmlformats.org/spreadsheetml/2006/main" count="43" uniqueCount="41">
  <si>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</si>
  <si>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</si>
  <si>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</si>
  <si>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</si>
  <si>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</si>
  <si>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</si>
  <si>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</si>
  <si>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</si>
  <si>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</si>
  <si>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</si>
  <si>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</si>
  <si>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</si>
  <si>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</si>
  <si>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</si>
  <si>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</si>
  <si>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</si>
  <si>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</si>
  <si>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</si>
  <si>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</si>
  <si>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</si>
  <si>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</si>
  <si>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</si>
  <si>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</si>
  <si>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</si>
  <si>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</si>
  <si>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</si>
  <si>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</si>
  <si>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</si>
  <si>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</si>
  <si>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</si>
  <si>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</si>
  <si>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12.02.2024 г.</t>
  </si>
  <si>
    <t>какао с молоком</t>
  </si>
  <si>
    <t>каша гречневая молочная</t>
  </si>
  <si>
    <t>запеканка из творога</t>
  </si>
  <si>
    <t>суп рисовый харчо</t>
  </si>
  <si>
    <t>курица отварная</t>
  </si>
  <si>
    <t xml:space="preserve">каша гречневая </t>
  </si>
  <si>
    <t>капуста тушенная</t>
  </si>
  <si>
    <t>груши</t>
  </si>
  <si>
    <t>чай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</si>
</sst>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24"/>
  <sheetViews>
    <sheetView tabSelected="1" workbookViewId="0">
      <selection activeCell="L30" sqref="L30"/>
    </sheetView>
  </sheetViews>
  <sheetFormatPr defaultRowHeight="15"/>
  <cols>
    <col min="4" max="4" width="19.85546875" customWidth="1"/>
    <col min="5" max="5" width="30.140625" customWidth="1"/>
  </cols>
  <sheetData>
    <row r="2" spans="1:11">
      <c r="A2" s="1" t="s">
        <v>0</v>
      </c>
      <c r="B2" s="2"/>
      <c r="C2" s="37" t="s">
        <v>1</v>
      </c>
      <c r="D2" s="38"/>
      <c r="E2" s="38"/>
      <c r="F2" s="3"/>
      <c r="G2" s="2"/>
      <c r="H2" s="39" t="s">
        <v>31</v>
      </c>
      <c r="I2" s="39"/>
      <c r="J2" s="39"/>
      <c r="K2" s="2"/>
    </row>
    <row r="3" spans="1:11" ht="15.75" thickBot="1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29">
        <v>1</v>
      </c>
      <c r="B5" s="28">
        <v>5</v>
      </c>
      <c r="C5" s="9" t="s">
        <v>13</v>
      </c>
      <c r="D5" s="10" t="s">
        <v>14</v>
      </c>
      <c r="E5" s="11" t="s">
        <v>33</v>
      </c>
      <c r="F5" s="12">
        <v>100</v>
      </c>
      <c r="G5" s="12">
        <v>6</v>
      </c>
      <c r="H5" s="12">
        <v>8</v>
      </c>
      <c r="I5" s="12">
        <v>27</v>
      </c>
      <c r="J5" s="12">
        <v>208</v>
      </c>
      <c r="K5" s="12">
        <v>11.36</v>
      </c>
    </row>
    <row r="6" spans="1:11">
      <c r="A6" s="30"/>
      <c r="B6" s="13"/>
      <c r="C6" s="14"/>
      <c r="D6" s="15"/>
      <c r="E6" s="16" t="s">
        <v>34</v>
      </c>
      <c r="F6" s="17">
        <v>73</v>
      </c>
      <c r="G6" s="17">
        <v>10</v>
      </c>
      <c r="H6" s="17">
        <v>9</v>
      </c>
      <c r="I6" s="17">
        <v>21</v>
      </c>
      <c r="J6" s="17">
        <v>210</v>
      </c>
      <c r="K6" s="17">
        <v>28.36</v>
      </c>
    </row>
    <row r="7" spans="1:11">
      <c r="A7" s="30"/>
      <c r="B7" s="13"/>
      <c r="C7" s="14"/>
      <c r="D7" s="18" t="s">
        <v>15</v>
      </c>
      <c r="E7" s="16" t="s">
        <v>32</v>
      </c>
      <c r="F7" s="17">
        <v>200</v>
      </c>
      <c r="G7" s="17">
        <v>4</v>
      </c>
      <c r="H7" s="17">
        <v>3</v>
      </c>
      <c r="I7" s="17">
        <v>36</v>
      </c>
      <c r="J7" s="17">
        <v>184</v>
      </c>
      <c r="K7" s="17">
        <v>16.55</v>
      </c>
    </row>
    <row r="8" spans="1:11">
      <c r="A8" s="30"/>
      <c r="B8" s="13"/>
      <c r="C8" s="14"/>
      <c r="D8" s="18" t="s">
        <v>16</v>
      </c>
      <c r="E8" s="16" t="s">
        <v>17</v>
      </c>
      <c r="F8" s="17">
        <v>32.4</v>
      </c>
      <c r="G8" s="17">
        <v>2</v>
      </c>
      <c r="H8" s="17"/>
      <c r="I8" s="17">
        <v>10</v>
      </c>
      <c r="J8" s="17">
        <v>47</v>
      </c>
      <c r="K8" s="17">
        <v>2.08</v>
      </c>
    </row>
    <row r="9" spans="1:11">
      <c r="A9" s="30"/>
      <c r="B9" s="13"/>
      <c r="C9" s="14"/>
      <c r="D9" s="18"/>
      <c r="E9" s="16" t="s">
        <v>19</v>
      </c>
      <c r="F9" s="17">
        <v>26</v>
      </c>
      <c r="G9" s="17">
        <v>1</v>
      </c>
      <c r="H9" s="17"/>
      <c r="I9" s="17">
        <v>10</v>
      </c>
      <c r="J9" s="17">
        <v>46</v>
      </c>
      <c r="K9" s="17">
        <v>1.74</v>
      </c>
    </row>
    <row r="10" spans="1:11">
      <c r="A10" s="30"/>
      <c r="B10" s="13"/>
      <c r="C10" s="14"/>
      <c r="D10" s="18" t="s">
        <v>18</v>
      </c>
      <c r="E10" s="16"/>
      <c r="F10" s="17"/>
      <c r="G10" s="17"/>
      <c r="H10" s="17"/>
      <c r="I10" s="17"/>
      <c r="J10" s="17"/>
      <c r="K10" s="17"/>
    </row>
    <row r="11" spans="1:11">
      <c r="A11" s="30"/>
      <c r="B11" s="13"/>
      <c r="C11" s="14"/>
      <c r="D11" s="15"/>
      <c r="E11" s="16"/>
      <c r="F11" s="17"/>
      <c r="G11" s="17"/>
      <c r="H11" s="17"/>
      <c r="I11" s="17"/>
      <c r="J11" s="17"/>
      <c r="K11" s="17"/>
    </row>
    <row r="12" spans="1:11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>
      <c r="A13" s="31"/>
      <c r="B13" s="19"/>
      <c r="C13" s="20"/>
      <c r="D13" s="21" t="s">
        <v>20</v>
      </c>
      <c r="E13" s="22"/>
      <c r="F13" s="23">
        <f>SUM(F5:F12)</f>
        <v>431.4</v>
      </c>
      <c r="G13" s="23">
        <f t="shared" ref="G13:K13" si="0">SUM(G5:G12)</f>
        <v>23</v>
      </c>
      <c r="H13" s="23">
        <f t="shared" si="0"/>
        <v>20</v>
      </c>
      <c r="I13" s="23">
        <f t="shared" si="0"/>
        <v>104</v>
      </c>
      <c r="J13" s="23">
        <f t="shared" si="0"/>
        <v>695</v>
      </c>
      <c r="K13" s="23">
        <f t="shared" si="0"/>
        <v>60.089999999999996</v>
      </c>
    </row>
    <row r="14" spans="1:11">
      <c r="A14" s="32">
        <f>A5</f>
        <v>1</v>
      </c>
      <c r="B14" s="24">
        <f>B5</f>
        <v>5</v>
      </c>
      <c r="C14" s="25" t="s">
        <v>21</v>
      </c>
      <c r="D14" s="18" t="s">
        <v>22</v>
      </c>
      <c r="E14" s="16" t="s">
        <v>38</v>
      </c>
      <c r="F14" s="17">
        <v>50</v>
      </c>
      <c r="G14" s="17">
        <v>3</v>
      </c>
      <c r="H14" s="17">
        <v>5</v>
      </c>
      <c r="I14" s="17">
        <v>13</v>
      </c>
      <c r="J14" s="17">
        <v>111</v>
      </c>
      <c r="K14" s="17">
        <v>3.71</v>
      </c>
    </row>
    <row r="15" spans="1:11">
      <c r="A15" s="30"/>
      <c r="B15" s="13"/>
      <c r="C15" s="14"/>
      <c r="D15" s="18" t="s">
        <v>23</v>
      </c>
      <c r="E15" s="16" t="s">
        <v>35</v>
      </c>
      <c r="F15" s="17">
        <v>250</v>
      </c>
      <c r="G15" s="17">
        <v>2</v>
      </c>
      <c r="H15" s="17">
        <v>3</v>
      </c>
      <c r="I15" s="17">
        <v>14</v>
      </c>
      <c r="J15" s="17">
        <v>94</v>
      </c>
      <c r="K15" s="17">
        <v>7.81</v>
      </c>
    </row>
    <row r="16" spans="1:11">
      <c r="A16" s="30"/>
      <c r="B16" s="13"/>
      <c r="C16" s="14"/>
      <c r="D16" s="18" t="s">
        <v>24</v>
      </c>
      <c r="E16" s="16" t="s">
        <v>37</v>
      </c>
      <c r="F16" s="17">
        <v>110</v>
      </c>
      <c r="G16" s="17">
        <v>4</v>
      </c>
      <c r="H16" s="17">
        <v>1</v>
      </c>
      <c r="I16" s="17">
        <v>24</v>
      </c>
      <c r="J16" s="17">
        <v>121</v>
      </c>
      <c r="K16" s="17">
        <v>6.96</v>
      </c>
    </row>
    <row r="17" spans="1:11">
      <c r="A17" s="30"/>
      <c r="B17" s="13"/>
      <c r="C17" s="14"/>
      <c r="D17" s="18" t="s">
        <v>25</v>
      </c>
      <c r="E17" s="16" t="s">
        <v>36</v>
      </c>
      <c r="F17" s="17">
        <v>100</v>
      </c>
      <c r="G17" s="17">
        <v>31</v>
      </c>
      <c r="H17" s="17">
        <v>26</v>
      </c>
      <c r="I17" s="17">
        <v>1</v>
      </c>
      <c r="J17" s="17">
        <v>367</v>
      </c>
      <c r="K17" s="17">
        <v>30.7</v>
      </c>
    </row>
    <row r="18" spans="1:11">
      <c r="A18" s="30"/>
      <c r="B18" s="13"/>
      <c r="C18" s="14"/>
      <c r="D18" s="18" t="s">
        <v>26</v>
      </c>
      <c r="E18" s="16" t="s">
        <v>40</v>
      </c>
      <c r="F18" s="17">
        <v>200</v>
      </c>
      <c r="G18" s="17"/>
      <c r="H18" s="17"/>
      <c r="I18" s="17">
        <v>15</v>
      </c>
      <c r="J18" s="17">
        <v>62</v>
      </c>
      <c r="K18" s="17">
        <v>3.03</v>
      </c>
    </row>
    <row r="19" spans="1:11">
      <c r="A19" s="30"/>
      <c r="B19" s="13"/>
      <c r="C19" s="14"/>
      <c r="D19" s="18" t="s">
        <v>27</v>
      </c>
      <c r="E19" s="16" t="s">
        <v>17</v>
      </c>
      <c r="F19" s="17">
        <v>32.4</v>
      </c>
      <c r="G19" s="17">
        <v>2</v>
      </c>
      <c r="H19" s="17"/>
      <c r="I19" s="17">
        <v>10</v>
      </c>
      <c r="J19" s="17">
        <v>47</v>
      </c>
      <c r="K19" s="17">
        <v>2.08</v>
      </c>
    </row>
    <row r="20" spans="1:11">
      <c r="A20" s="30"/>
      <c r="B20" s="13"/>
      <c r="C20" s="14"/>
      <c r="D20" s="18" t="s">
        <v>28</v>
      </c>
      <c r="E20" s="16" t="s">
        <v>30</v>
      </c>
      <c r="F20" s="17">
        <v>26</v>
      </c>
      <c r="G20" s="17">
        <v>1</v>
      </c>
      <c r="H20" s="17"/>
      <c r="I20" s="17">
        <v>10</v>
      </c>
      <c r="J20" s="17">
        <v>46</v>
      </c>
      <c r="K20" s="17">
        <v>1.74</v>
      </c>
    </row>
    <row r="21" spans="1:11">
      <c r="A21" s="30"/>
      <c r="B21" s="13"/>
      <c r="C21" s="14"/>
      <c r="D21" s="15"/>
      <c r="E21" s="16" t="s">
        <v>39</v>
      </c>
      <c r="F21" s="17">
        <v>74</v>
      </c>
      <c r="G21" s="17"/>
      <c r="H21" s="17"/>
      <c r="I21" s="17"/>
      <c r="J21" s="17"/>
      <c r="K21" s="17">
        <v>13.7</v>
      </c>
    </row>
    <row r="22" spans="1:11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>
      <c r="A23" s="31"/>
      <c r="B23" s="19"/>
      <c r="C23" s="20"/>
      <c r="D23" s="21" t="s">
        <v>20</v>
      </c>
      <c r="E23" s="22"/>
      <c r="F23" s="23">
        <f>SUM(F14:F22)</f>
        <v>842.4</v>
      </c>
      <c r="G23" s="23">
        <f t="shared" ref="G23:K23" si="1">SUM(G14:G22)</f>
        <v>43</v>
      </c>
      <c r="H23" s="23">
        <f t="shared" si="1"/>
        <v>35</v>
      </c>
      <c r="I23" s="23">
        <f t="shared" si="1"/>
        <v>87</v>
      </c>
      <c r="J23" s="23">
        <f t="shared" si="1"/>
        <v>848</v>
      </c>
      <c r="K23" s="23">
        <f t="shared" si="1"/>
        <v>69.73</v>
      </c>
    </row>
    <row r="24" spans="1:11" ht="15.75" customHeight="1" thickBot="1">
      <c r="A24" s="33">
        <f>A5</f>
        <v>1</v>
      </c>
      <c r="B24" s="34">
        <f>B5</f>
        <v>5</v>
      </c>
      <c r="C24" s="35" t="s">
        <v>29</v>
      </c>
      <c r="D24" s="36"/>
      <c r="E24" s="26"/>
      <c r="F24" s="27">
        <f>F13+F23</f>
        <v>1273.8</v>
      </c>
      <c r="G24" s="27">
        <f t="shared" ref="G24:K24" si="2">G13+G23</f>
        <v>66</v>
      </c>
      <c r="H24" s="27">
        <f t="shared" si="2"/>
        <v>55</v>
      </c>
      <c r="I24" s="27">
        <f t="shared" si="2"/>
        <v>191</v>
      </c>
      <c r="J24" s="27">
        <f t="shared" si="2"/>
        <v>1543</v>
      </c>
      <c r="K24" s="27">
        <f t="shared" si="2"/>
        <v>129.82</v>
      </c>
    </row>
  </sheetData>
  <mergeCells count="3">
    <mergeCell ref="C24:D24"/>
    <mergeCell ref="C2:E2"/>
    <mergeCell ref="H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2024-02-12T13:36:57Z</dcterms:modified>
</cp:coreProperties>
</file>