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50" windowHeight="116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K23" i="1"/>
  <c r="J23" i="1"/>
  <c r="I23" i="1"/>
  <c r="H23" i="1"/>
  <c r="G23" i="1"/>
  <c r="F23" i="1"/>
  <c r="B14" i="1"/>
  <c r="A14" i="1"/>
  <c r="K13" i="1"/>
  <c r="J13" i="1"/>
  <c r="I13" i="1"/>
  <c r="H13" i="1"/>
  <c r="G13" i="1"/>
  <c r="F13" i="1"/>
  <c r="I24" i="1" l="1"/>
  <c r="F24" i="1"/>
  <c r="J24" i="1"/>
  <c r="K24" i="1"/>
  <c r="H24" i="1"/>
  <c r="G24" i="1"/>
</calcChain>
</file>

<file path=xl/sharedStrings.xml><?xml version="1.0" encoding="utf-8"?>
<sst xmlns="http://schemas.openxmlformats.org/spreadsheetml/2006/main" count="44" uniqueCount="40">
  <si>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</si>
  <si>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</si>
  <si>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</si>
  <si>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</si>
  <si>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</si>
  <si>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</si>
  <si>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</si>
  <si>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</si>
  <si>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</si>
  <si>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</si>
  <si>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</si>
  <si>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</si>
  <si>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</si>
  <si>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</si>
  <si>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</si>
  <si>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</si>
  <si>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</si>
  <si>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</si>
  <si>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</si>
  <si>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</si>
  <si>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</si>
  <si>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</si>
  <si>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</si>
  <si>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</si>
  <si>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</si>
  <si>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</si>
  <si>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</si>
  <si>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</si>
  <si>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</si>
  <si>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</si>
  <si>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</si>
  <si>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котлеты</t>
  </si>
  <si>
    <t>чай с сахаром</t>
  </si>
  <si>
    <t>каша пшеничная</t>
  </si>
  <si>
    <t>02.02.2024г.</t>
  </si>
  <si>
    <t>ежики мясные под сметанным соусом</t>
  </si>
  <si>
    <t>яблоко</t>
  </si>
  <si>
    <t>капуста тушенная</t>
  </si>
  <si>
    <t>суп карт.лапша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</si>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</sst>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tabSelected="1" workbookViewId="0">
      <selection activeCell="M23" sqref="M2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34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2</v>
      </c>
      <c r="B5" s="28">
        <v>5</v>
      </c>
      <c r="C5" s="9" t="s">
        <v>13</v>
      </c>
      <c r="D5" s="10" t="s">
        <v>14</v>
      </c>
      <c r="E5" s="11" t="s">
        <v>33</v>
      </c>
      <c r="F5" s="12">
        <v>100</v>
      </c>
      <c r="G5" s="12">
        <v>4</v>
      </c>
      <c r="H5" s="12">
        <v>1</v>
      </c>
      <c r="I5" s="12">
        <v>24</v>
      </c>
      <c r="J5" s="12">
        <v>121</v>
      </c>
      <c r="K5" s="12">
        <v>6.63</v>
      </c>
    </row>
    <row r="6" spans="1:11" ht="25.5" x14ac:dyDescent="0.25">
      <c r="A6" s="30"/>
      <c r="B6" s="13"/>
      <c r="C6" s="14"/>
      <c r="D6" s="15"/>
      <c r="E6" s="16" t="s">
        <v>35</v>
      </c>
      <c r="F6" s="17">
        <v>80</v>
      </c>
      <c r="G6" s="17">
        <v>13</v>
      </c>
      <c r="H6" s="17">
        <v>3</v>
      </c>
      <c r="I6" s="17">
        <v>9</v>
      </c>
      <c r="J6" s="17">
        <v>118</v>
      </c>
      <c r="K6" s="17">
        <v>55.68</v>
      </c>
    </row>
    <row r="7" spans="1:11" x14ac:dyDescent="0.25">
      <c r="A7" s="30"/>
      <c r="B7" s="13"/>
      <c r="C7" s="14"/>
      <c r="D7" s="18" t="s">
        <v>15</v>
      </c>
      <c r="E7" s="16" t="s">
        <v>32</v>
      </c>
      <c r="F7" s="17">
        <v>200</v>
      </c>
      <c r="G7" s="17">
        <v>1</v>
      </c>
      <c r="H7" s="17"/>
      <c r="I7" s="17">
        <v>16</v>
      </c>
      <c r="J7" s="17">
        <v>67</v>
      </c>
      <c r="K7" s="17">
        <v>1.99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20</v>
      </c>
      <c r="G8" s="17">
        <v>2</v>
      </c>
      <c r="H8" s="17"/>
      <c r="I8" s="17">
        <v>10</v>
      </c>
      <c r="J8" s="17">
        <v>47</v>
      </c>
      <c r="K8" s="17">
        <v>1.25</v>
      </c>
    </row>
    <row r="9" spans="1:11" x14ac:dyDescent="0.25">
      <c r="A9" s="30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1.04</v>
      </c>
    </row>
    <row r="10" spans="1:11" x14ac:dyDescent="0.25">
      <c r="A10" s="30"/>
      <c r="B10" s="13"/>
      <c r="C10" s="14"/>
      <c r="D10" s="18" t="s">
        <v>18</v>
      </c>
      <c r="E10" s="16" t="s">
        <v>36</v>
      </c>
      <c r="F10" s="17">
        <v>100</v>
      </c>
      <c r="G10" s="17"/>
      <c r="H10" s="17"/>
      <c r="I10" s="17">
        <v>9</v>
      </c>
      <c r="J10" s="17">
        <v>43</v>
      </c>
      <c r="K10" s="17">
        <v>9.16</v>
      </c>
    </row>
    <row r="11" spans="1:11" x14ac:dyDescent="0.25">
      <c r="A11" s="30"/>
      <c r="B11" s="13"/>
      <c r="C11" s="14"/>
      <c r="D11" s="15"/>
      <c r="E11" s="16" t="s">
        <v>37</v>
      </c>
      <c r="F11" s="17">
        <v>50</v>
      </c>
      <c r="G11" s="17">
        <v>1</v>
      </c>
      <c r="H11" s="17">
        <v>3</v>
      </c>
      <c r="I11" s="17">
        <v>3</v>
      </c>
      <c r="J11" s="17">
        <v>40</v>
      </c>
      <c r="K11" s="17">
        <v>4.9000000000000004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1"/>
      <c r="B13" s="19"/>
      <c r="C13" s="20"/>
      <c r="D13" s="21" t="s">
        <v>20</v>
      </c>
      <c r="E13" s="22"/>
      <c r="F13" s="23">
        <f>SUM(F5:F12)</f>
        <v>565</v>
      </c>
      <c r="G13" s="23">
        <f t="shared" ref="G13:J13" si="0">SUM(G5:G12)</f>
        <v>22</v>
      </c>
      <c r="H13" s="23">
        <f t="shared" si="0"/>
        <v>7</v>
      </c>
      <c r="I13" s="23">
        <f t="shared" si="0"/>
        <v>81</v>
      </c>
      <c r="J13" s="23">
        <f t="shared" si="0"/>
        <v>482</v>
      </c>
      <c r="K13" s="23">
        <f t="shared" ref="K13" si="1">SUM(K5:K12)</f>
        <v>80.650000000000006</v>
      </c>
    </row>
    <row r="14" spans="1:11" x14ac:dyDescent="0.25">
      <c r="A14" s="32">
        <f>A5</f>
        <v>2</v>
      </c>
      <c r="B14" s="24">
        <f>B5</f>
        <v>5</v>
      </c>
      <c r="C14" s="25" t="s">
        <v>21</v>
      </c>
      <c r="D14" s="18" t="s">
        <v>22</v>
      </c>
      <c r="E14" s="16" t="s">
        <v>39</v>
      </c>
      <c r="F14" s="17">
        <v>120</v>
      </c>
      <c r="G14" s="17">
        <v>1</v>
      </c>
      <c r="H14" s="17">
        <v>0</v>
      </c>
      <c r="I14" s="17">
        <v>1</v>
      </c>
      <c r="J14" s="17">
        <v>11</v>
      </c>
      <c r="K14" s="17">
        <v>12.48</v>
      </c>
    </row>
    <row r="15" spans="1:11" x14ac:dyDescent="0.25">
      <c r="A15" s="30"/>
      <c r="B15" s="13"/>
      <c r="C15" s="14"/>
      <c r="D15" s="18" t="s">
        <v>23</v>
      </c>
      <c r="E15" s="16" t="s">
        <v>38</v>
      </c>
      <c r="F15" s="17">
        <v>250</v>
      </c>
      <c r="G15" s="17">
        <v>2</v>
      </c>
      <c r="H15" s="17">
        <v>2</v>
      </c>
      <c r="I15" s="17">
        <v>16</v>
      </c>
      <c r="J15" s="17">
        <v>93</v>
      </c>
      <c r="K15" s="17">
        <v>11.22</v>
      </c>
    </row>
    <row r="16" spans="1:11" x14ac:dyDescent="0.25">
      <c r="A16" s="30"/>
      <c r="B16" s="13"/>
      <c r="C16" s="14"/>
      <c r="D16" s="18" t="s">
        <v>24</v>
      </c>
      <c r="E16" s="16" t="s">
        <v>33</v>
      </c>
      <c r="F16" s="17">
        <v>100</v>
      </c>
      <c r="G16" s="17">
        <v>4</v>
      </c>
      <c r="H16" s="17">
        <v>1</v>
      </c>
      <c r="I16" s="17">
        <v>24</v>
      </c>
      <c r="J16" s="17">
        <v>121</v>
      </c>
      <c r="K16" s="17">
        <v>6.63</v>
      </c>
    </row>
    <row r="17" spans="1:11" x14ac:dyDescent="0.25">
      <c r="A17" s="30"/>
      <c r="B17" s="13"/>
      <c r="C17" s="14"/>
      <c r="D17" s="18" t="s">
        <v>25</v>
      </c>
      <c r="E17" s="16" t="s">
        <v>31</v>
      </c>
      <c r="F17" s="17">
        <v>80</v>
      </c>
      <c r="G17" s="17">
        <v>16</v>
      </c>
      <c r="H17" s="17">
        <v>6</v>
      </c>
      <c r="I17" s="17">
        <v>14</v>
      </c>
      <c r="J17" s="17">
        <v>179</v>
      </c>
      <c r="K17" s="17">
        <v>55.68</v>
      </c>
    </row>
    <row r="18" spans="1:11" x14ac:dyDescent="0.25">
      <c r="A18" s="30"/>
      <c r="B18" s="13"/>
      <c r="C18" s="14"/>
      <c r="D18" s="18" t="s">
        <v>26</v>
      </c>
      <c r="E18" s="16" t="s">
        <v>32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 x14ac:dyDescent="0.25">
      <c r="A19" s="30"/>
      <c r="B19" s="13"/>
      <c r="C19" s="14"/>
      <c r="D19" s="18" t="s">
        <v>27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 x14ac:dyDescent="0.25">
      <c r="A20" s="30"/>
      <c r="B20" s="13"/>
      <c r="C20" s="14"/>
      <c r="D20" s="18" t="s">
        <v>28</v>
      </c>
      <c r="E20" s="16" t="s">
        <v>30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 x14ac:dyDescent="0.25">
      <c r="A21" s="30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1"/>
      <c r="B23" s="19"/>
      <c r="C23" s="20"/>
      <c r="D23" s="21" t="s">
        <v>20</v>
      </c>
      <c r="E23" s="22"/>
      <c r="F23" s="23">
        <f>SUM(F14:F22)</f>
        <v>785</v>
      </c>
      <c r="G23" s="23">
        <f t="shared" ref="G23:J23" si="2">SUM(G14:G22)</f>
        <v>27</v>
      </c>
      <c r="H23" s="23">
        <f t="shared" si="2"/>
        <v>9</v>
      </c>
      <c r="I23" s="23">
        <f t="shared" si="2"/>
        <v>91</v>
      </c>
      <c r="J23" s="23">
        <f t="shared" si="2"/>
        <v>564</v>
      </c>
      <c r="K23" s="23">
        <f t="shared" ref="K23" si="3">SUM(K14:K22)</f>
        <v>90.29</v>
      </c>
    </row>
    <row r="24" spans="1:11" ht="15.75" thickBot="1" x14ac:dyDescent="0.3">
      <c r="A24" s="33">
        <f>A5</f>
        <v>2</v>
      </c>
      <c r="B24" s="34">
        <f>B5</f>
        <v>5</v>
      </c>
      <c r="C24" s="38" t="s">
        <v>29</v>
      </c>
      <c r="D24" s="39"/>
      <c r="E24" s="26"/>
      <c r="F24" s="27">
        <f>F13+F23</f>
        <v>1350</v>
      </c>
      <c r="G24" s="27">
        <f t="shared" ref="G24:K24" si="4">G13+G23</f>
        <v>49</v>
      </c>
      <c r="H24" s="27">
        <f t="shared" si="4"/>
        <v>16</v>
      </c>
      <c r="I24" s="27">
        <f t="shared" si="4"/>
        <v>172</v>
      </c>
      <c r="J24" s="27">
        <f t="shared" si="4"/>
        <v>1046</v>
      </c>
      <c r="K24" s="27">
        <f t="shared" si="4"/>
        <v>170.94</v>
      </c>
    </row>
  </sheetData>
  <mergeCells count="3">
    <mergeCell ref="C2:E2"/>
    <mergeCell ref="H2:J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2024-02-02T12:04:41Z</dcterms:modified>
</cp:coreProperties>
</file>