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K23" i="1"/>
  <c r="J23" i="1"/>
  <c r="I23" i="1"/>
  <c r="H23" i="1"/>
  <c r="G23" i="1"/>
  <c r="F23" i="1"/>
  <c r="B14" i="1"/>
  <c r="A14" i="1"/>
  <c r="K13" i="1"/>
  <c r="J13" i="1"/>
  <c r="I13" i="1"/>
  <c r="H13" i="1"/>
  <c r="G13" i="1"/>
  <c r="F13" i="1"/>
  <c r="I24" i="1" l="1"/>
  <c r="H24" i="1"/>
  <c r="J24" i="1"/>
  <c r="K24" i="1"/>
  <c r="F24" i="1"/>
  <c r="G24" i="1"/>
</calcChain>
</file>

<file path=xl/sharedStrings.xml><?xml version="1.0" encoding="utf-8"?>
<sst xmlns="http://schemas.openxmlformats.org/spreadsheetml/2006/main" count="44" uniqueCount="41">
  <si>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</si>
  <si>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</si>
  <si>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</si>
  <si>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</si>
  <si>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</si>
  <si>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</si>
  <si>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</si>
  <si>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</si>
  <si>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</si>
  <si>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</si>
  <si>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</si>
  <si>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</si>
  <si>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</si>
  <si>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</si>
  <si>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</si>
  <si>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</si>
  <si>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</si>
  <si>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</si>
  <si>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</si>
  <si>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</si>
  <si>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</si>
  <si>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</si>
  <si>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</si>
  <si>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</si>
  <si>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</si>
  <si>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</si>
  <si>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</si>
  <si>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</si>
  <si>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</si>
  <si>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</si>
  <si>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</si>
  <si>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каша пшенная</t>
  </si>
  <si>
    <t>фрикадельки с мясом</t>
  </si>
  <si>
    <t>01.02.2024г.</t>
  </si>
  <si>
    <t>чай с лимоном</t>
  </si>
  <si>
    <t>помидоры и огурцы</t>
  </si>
  <si>
    <t>суп перловый со сметаной</t>
  </si>
  <si>
    <t>пюре картофельное</t>
  </si>
  <si>
    <t>курица отварная</t>
  </si>
  <si>
    <t>помидоры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</si>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</sst>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4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topLeftCell="D1" workbookViewId="0">
      <selection activeCell="H32" sqref="H32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5" t="s">
        <v>1</v>
      </c>
      <c r="D2" s="36"/>
      <c r="E2" s="36"/>
      <c r="F2" s="3"/>
      <c r="G2" s="2"/>
      <c r="H2" s="37" t="s">
        <v>33</v>
      </c>
      <c r="I2" s="38"/>
      <c r="J2" s="38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9">
        <v>2</v>
      </c>
      <c r="B5" s="28">
        <v>4</v>
      </c>
      <c r="C5" s="9" t="s">
        <v>13</v>
      </c>
      <c r="D5" s="10" t="s">
        <v>14</v>
      </c>
      <c r="E5" s="11" t="s">
        <v>31</v>
      </c>
      <c r="F5" s="12">
        <v>150</v>
      </c>
      <c r="G5" s="12">
        <v>5</v>
      </c>
      <c r="H5" s="12">
        <v>4</v>
      </c>
      <c r="I5" s="12">
        <v>22</v>
      </c>
      <c r="J5" s="12">
        <v>142</v>
      </c>
      <c r="K5" s="12">
        <v>10.34</v>
      </c>
    </row>
    <row r="6" spans="1:11" x14ac:dyDescent="0.25">
      <c r="A6" s="30"/>
      <c r="B6" s="13"/>
      <c r="C6" s="14"/>
      <c r="D6" s="15"/>
      <c r="E6" s="16" t="s">
        <v>32</v>
      </c>
      <c r="F6" s="17">
        <v>160</v>
      </c>
      <c r="G6" s="17">
        <v>17</v>
      </c>
      <c r="H6" s="17">
        <v>5</v>
      </c>
      <c r="I6" s="17">
        <v>9</v>
      </c>
      <c r="J6" s="17">
        <v>153</v>
      </c>
      <c r="K6" s="17">
        <v>87.5</v>
      </c>
    </row>
    <row r="7" spans="1:11" x14ac:dyDescent="0.25">
      <c r="A7" s="30"/>
      <c r="B7" s="13"/>
      <c r="C7" s="14"/>
      <c r="D7" s="18" t="s">
        <v>15</v>
      </c>
      <c r="E7" s="16" t="s">
        <v>34</v>
      </c>
      <c r="F7" s="17">
        <v>200</v>
      </c>
      <c r="G7" s="17"/>
      <c r="H7" s="17"/>
      <c r="I7" s="17">
        <v>15</v>
      </c>
      <c r="J7" s="17">
        <v>62</v>
      </c>
      <c r="K7" s="17">
        <v>3.13</v>
      </c>
    </row>
    <row r="8" spans="1:11" x14ac:dyDescent="0.25">
      <c r="A8" s="30"/>
      <c r="B8" s="13"/>
      <c r="C8" s="14"/>
      <c r="D8" s="18" t="s">
        <v>16</v>
      </c>
      <c r="E8" s="16" t="s">
        <v>17</v>
      </c>
      <c r="F8" s="17">
        <v>37.6</v>
      </c>
      <c r="G8" s="17">
        <v>2</v>
      </c>
      <c r="H8" s="17"/>
      <c r="I8" s="17">
        <v>10</v>
      </c>
      <c r="J8" s="17">
        <v>47</v>
      </c>
      <c r="K8" s="17">
        <v>2.41</v>
      </c>
    </row>
    <row r="9" spans="1:11" x14ac:dyDescent="0.25">
      <c r="A9" s="30"/>
      <c r="B9" s="13"/>
      <c r="C9" s="14"/>
      <c r="D9" s="18"/>
      <c r="E9" s="16" t="s">
        <v>19</v>
      </c>
      <c r="F9" s="17">
        <v>25</v>
      </c>
      <c r="G9" s="17">
        <v>1</v>
      </c>
      <c r="H9" s="17"/>
      <c r="I9" s="17">
        <v>10</v>
      </c>
      <c r="J9" s="17">
        <v>46</v>
      </c>
      <c r="K9" s="17">
        <v>1.68</v>
      </c>
    </row>
    <row r="10" spans="1:11" x14ac:dyDescent="0.25">
      <c r="A10" s="30"/>
      <c r="B10" s="13"/>
      <c r="C10" s="14"/>
      <c r="D10" s="18" t="s">
        <v>18</v>
      </c>
      <c r="E10" s="16"/>
      <c r="F10" s="17"/>
      <c r="G10" s="17"/>
      <c r="H10" s="17"/>
      <c r="I10" s="17"/>
      <c r="J10" s="17"/>
      <c r="K10" s="17"/>
    </row>
    <row r="11" spans="1:11" x14ac:dyDescent="0.25">
      <c r="A11" s="30"/>
      <c r="B11" s="13"/>
      <c r="C11" s="14"/>
      <c r="D11" s="15"/>
      <c r="E11" s="16" t="s">
        <v>35</v>
      </c>
      <c r="F11" s="17">
        <v>100</v>
      </c>
      <c r="G11" s="17">
        <v>1</v>
      </c>
      <c r="H11" s="17">
        <v>1</v>
      </c>
      <c r="I11" s="17"/>
      <c r="J11" s="17">
        <v>46</v>
      </c>
      <c r="K11" s="17">
        <v>16.739999999999998</v>
      </c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1"/>
      <c r="B13" s="19"/>
      <c r="C13" s="20"/>
      <c r="D13" s="21" t="s">
        <v>20</v>
      </c>
      <c r="E13" s="22"/>
      <c r="F13" s="23">
        <f>SUM(F5:F12)</f>
        <v>672.6</v>
      </c>
      <c r="G13" s="23">
        <f t="shared" ref="G13:J13" si="0">SUM(G5:G12)</f>
        <v>26</v>
      </c>
      <c r="H13" s="23">
        <f t="shared" si="0"/>
        <v>10</v>
      </c>
      <c r="I13" s="23">
        <f t="shared" si="0"/>
        <v>66</v>
      </c>
      <c r="J13" s="23">
        <f t="shared" si="0"/>
        <v>496</v>
      </c>
      <c r="K13" s="23">
        <f t="shared" ref="K13" si="1">SUM(K5:K12)</f>
        <v>121.8</v>
      </c>
    </row>
    <row r="14" spans="1:11" x14ac:dyDescent="0.25">
      <c r="A14" s="32">
        <f>A5</f>
        <v>2</v>
      </c>
      <c r="B14" s="24">
        <f>B5</f>
        <v>4</v>
      </c>
      <c r="C14" s="25" t="s">
        <v>21</v>
      </c>
      <c r="D14" s="18" t="s">
        <v>22</v>
      </c>
      <c r="E14" s="16" t="s">
        <v>39</v>
      </c>
      <c r="F14" s="17">
        <v>60</v>
      </c>
      <c r="G14" s="17">
        <v>1</v>
      </c>
      <c r="H14" s="17">
        <v>2</v>
      </c>
      <c r="I14" s="17"/>
      <c r="J14" s="17">
        <v>14</v>
      </c>
      <c r="K14" s="17">
        <v>10.62</v>
      </c>
    </row>
    <row r="15" spans="1:11" x14ac:dyDescent="0.25">
      <c r="A15" s="30"/>
      <c r="B15" s="13"/>
      <c r="C15" s="14"/>
      <c r="D15" s="18" t="s">
        <v>23</v>
      </c>
      <c r="E15" s="16" t="s">
        <v>36</v>
      </c>
      <c r="F15" s="17">
        <v>250</v>
      </c>
      <c r="G15" s="17">
        <v>2</v>
      </c>
      <c r="H15" s="17">
        <v>3</v>
      </c>
      <c r="I15" s="17">
        <v>11</v>
      </c>
      <c r="J15" s="17">
        <v>80</v>
      </c>
      <c r="K15" s="17">
        <v>11.24</v>
      </c>
    </row>
    <row r="16" spans="1:11" x14ac:dyDescent="0.25">
      <c r="A16" s="30"/>
      <c r="B16" s="13"/>
      <c r="C16" s="14"/>
      <c r="D16" s="18" t="s">
        <v>24</v>
      </c>
      <c r="E16" s="16" t="s">
        <v>37</v>
      </c>
      <c r="F16" s="17">
        <v>100</v>
      </c>
      <c r="G16" s="17">
        <v>3</v>
      </c>
      <c r="H16" s="17">
        <v>5</v>
      </c>
      <c r="I16" s="17">
        <v>11</v>
      </c>
      <c r="J16" s="17">
        <v>129</v>
      </c>
      <c r="K16" s="17">
        <v>17.93</v>
      </c>
    </row>
    <row r="17" spans="1:11" x14ac:dyDescent="0.25">
      <c r="A17" s="30"/>
      <c r="B17" s="13"/>
      <c r="C17" s="14"/>
      <c r="D17" s="18" t="s">
        <v>25</v>
      </c>
      <c r="E17" s="16" t="s">
        <v>38</v>
      </c>
      <c r="F17" s="17">
        <v>100</v>
      </c>
      <c r="G17" s="17">
        <v>32</v>
      </c>
      <c r="H17" s="17">
        <v>27</v>
      </c>
      <c r="I17" s="17">
        <v>1</v>
      </c>
      <c r="J17" s="17">
        <v>377</v>
      </c>
      <c r="K17" s="17">
        <v>51.75</v>
      </c>
    </row>
    <row r="18" spans="1:11" x14ac:dyDescent="0.25">
      <c r="A18" s="30"/>
      <c r="B18" s="13"/>
      <c r="C18" s="14"/>
      <c r="D18" s="18" t="s">
        <v>26</v>
      </c>
      <c r="E18" s="16" t="s">
        <v>34</v>
      </c>
      <c r="F18" s="17">
        <v>200</v>
      </c>
      <c r="G18" s="17"/>
      <c r="H18" s="17"/>
      <c r="I18" s="17">
        <v>15</v>
      </c>
      <c r="J18" s="17">
        <v>62</v>
      </c>
      <c r="K18" s="17">
        <v>3.13</v>
      </c>
    </row>
    <row r="19" spans="1:11" x14ac:dyDescent="0.25">
      <c r="A19" s="30"/>
      <c r="B19" s="13"/>
      <c r="C19" s="14"/>
      <c r="D19" s="18" t="s">
        <v>27</v>
      </c>
      <c r="E19" s="16" t="s">
        <v>17</v>
      </c>
      <c r="F19" s="17">
        <v>37.5</v>
      </c>
      <c r="G19" s="17">
        <v>2</v>
      </c>
      <c r="H19" s="17"/>
      <c r="I19" s="17">
        <v>10</v>
      </c>
      <c r="J19" s="17">
        <v>47</v>
      </c>
      <c r="K19" s="17">
        <v>2.41</v>
      </c>
    </row>
    <row r="20" spans="1:11" x14ac:dyDescent="0.25">
      <c r="A20" s="30"/>
      <c r="B20" s="13"/>
      <c r="C20" s="14"/>
      <c r="D20" s="18" t="s">
        <v>28</v>
      </c>
      <c r="E20" s="16" t="s">
        <v>30</v>
      </c>
      <c r="F20" s="17">
        <v>25</v>
      </c>
      <c r="G20" s="17">
        <v>1</v>
      </c>
      <c r="H20" s="17"/>
      <c r="I20" s="17">
        <v>10</v>
      </c>
      <c r="J20" s="17">
        <v>46</v>
      </c>
      <c r="K20" s="17">
        <v>1.68</v>
      </c>
    </row>
    <row r="21" spans="1:11" x14ac:dyDescent="0.25">
      <c r="A21" s="30"/>
      <c r="B21" s="13"/>
      <c r="C21" s="14"/>
      <c r="D21" s="15"/>
      <c r="E21" s="16" t="s">
        <v>40</v>
      </c>
      <c r="F21" s="17">
        <v>100</v>
      </c>
      <c r="G21" s="17"/>
      <c r="H21" s="17"/>
      <c r="I21" s="17"/>
      <c r="J21" s="17"/>
      <c r="K21" s="17">
        <v>8.6</v>
      </c>
    </row>
    <row r="22" spans="1:11" x14ac:dyDescent="0.25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31"/>
      <c r="B23" s="19"/>
      <c r="C23" s="20"/>
      <c r="D23" s="21" t="s">
        <v>20</v>
      </c>
      <c r="E23" s="22"/>
      <c r="F23" s="23">
        <f>SUM(F14:F22)</f>
        <v>872.5</v>
      </c>
      <c r="G23" s="23">
        <f t="shared" ref="G23:J23" si="2">SUM(G14:G22)</f>
        <v>41</v>
      </c>
      <c r="H23" s="23">
        <f t="shared" si="2"/>
        <v>37</v>
      </c>
      <c r="I23" s="23">
        <f t="shared" si="2"/>
        <v>58</v>
      </c>
      <c r="J23" s="23">
        <f t="shared" si="2"/>
        <v>755</v>
      </c>
      <c r="K23" s="23">
        <f t="shared" ref="K23" si="3">SUM(K14:K22)</f>
        <v>107.35999999999999</v>
      </c>
    </row>
    <row r="24" spans="1:11" ht="15.75" thickBot="1" x14ac:dyDescent="0.3">
      <c r="A24" s="33">
        <f>A5</f>
        <v>2</v>
      </c>
      <c r="B24" s="34">
        <f>B5</f>
        <v>4</v>
      </c>
      <c r="C24" s="39" t="s">
        <v>29</v>
      </c>
      <c r="D24" s="40"/>
      <c r="E24" s="26"/>
      <c r="F24" s="27">
        <f>F13+F23</f>
        <v>1545.1</v>
      </c>
      <c r="G24" s="27">
        <f t="shared" ref="G24:K24" si="4">G13+G23</f>
        <v>67</v>
      </c>
      <c r="H24" s="27">
        <f t="shared" si="4"/>
        <v>47</v>
      </c>
      <c r="I24" s="27">
        <f t="shared" si="4"/>
        <v>124</v>
      </c>
      <c r="J24" s="27">
        <f t="shared" si="4"/>
        <v>1251</v>
      </c>
      <c r="K24" s="27">
        <f t="shared" si="4"/>
        <v>229.15999999999997</v>
      </c>
    </row>
  </sheetData>
  <mergeCells count="3">
    <mergeCell ref="C2:E2"/>
    <mergeCell ref="H2:J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2024-02-01T17:53:36Z</dcterms:modified>
</cp:coreProperties>
</file>