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K22" i="1"/>
  <c r="B23" i="1" l="1"/>
  <c r="A23" i="1"/>
  <c r="J22" i="1"/>
  <c r="I22" i="1"/>
  <c r="H22" i="1"/>
  <c r="G22" i="1"/>
  <c r="F22" i="1"/>
  <c r="K13" i="1"/>
  <c r="F13" i="1"/>
  <c r="F23" i="1" l="1"/>
  <c r="J23" i="1"/>
  <c r="K23" i="1"/>
  <c r="I23" i="1"/>
  <c r="H23" i="1"/>
  <c r="G23" i="1"/>
</calcChain>
</file>

<file path=xl/sharedStrings.xml><?xml version="1.0" encoding="utf-8"?>
<sst xmlns="http://schemas.openxmlformats.org/spreadsheetml/2006/main" count="41" uniqueCount="38">
  <si>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</si>
  <si>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</si>
  <si>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</si>
  <si>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</si>
  <si>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</si>
  <si>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</si>
  <si>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</si>
  <si>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</si>
  <si>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</si>
  <si>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</si>
  <si>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</si>
  <si>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</si>
  <si>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</si>
  <si>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</si>
  <si>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</si>
  <si>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</si>
  <si>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</si>
  <si>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</si>
  <si>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</si>
  <si>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</si>
  <si>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</si>
  <si>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</si>
  <si>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</si>
  <si>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</si>
  <si>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</si>
  <si>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</si>
  <si>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</si>
  <si>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</si>
  <si>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</si>
  <si>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31.01.2024 г.</t>
  </si>
  <si>
    <t>рагу из птицы</t>
  </si>
  <si>
    <t>салат витаминный</t>
  </si>
  <si>
    <t>чай с сахаром</t>
  </si>
  <si>
    <t>бананы</t>
  </si>
  <si>
    <t xml:space="preserve">суп картофельный </t>
  </si>
  <si>
    <t>рыба запеченная</t>
  </si>
  <si>
    <t>рис отварной</t>
  </si>
  <si>
    <t>салат капустный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</si>
</sst>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tabSelected="1" topLeftCell="A8" workbookViewId="0">
      <selection activeCell="L28" sqref="L28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3" t="s">
        <v>1</v>
      </c>
      <c r="D2" s="34"/>
      <c r="E2" s="34"/>
      <c r="F2" s="3"/>
      <c r="G2" s="2"/>
      <c r="H2" s="35" t="s">
        <v>29</v>
      </c>
      <c r="I2" s="35"/>
      <c r="J2" s="35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5">
        <v>2</v>
      </c>
      <c r="B5" s="24">
        <v>3</v>
      </c>
      <c r="C5" s="9" t="s">
        <v>13</v>
      </c>
      <c r="D5" s="10" t="s">
        <v>14</v>
      </c>
      <c r="E5" s="30" t="s">
        <v>30</v>
      </c>
      <c r="F5" s="11">
        <v>80</v>
      </c>
      <c r="G5" s="11">
        <v>11</v>
      </c>
      <c r="H5" s="11">
        <v>14</v>
      </c>
      <c r="I5" s="11">
        <v>9</v>
      </c>
      <c r="J5" s="11">
        <v>184</v>
      </c>
      <c r="K5" s="11">
        <v>18.329999999999998</v>
      </c>
    </row>
    <row r="6" spans="1:11" x14ac:dyDescent="0.25">
      <c r="A6" s="26"/>
      <c r="B6" s="12"/>
      <c r="C6" s="13"/>
      <c r="D6" s="14"/>
      <c r="E6" s="15" t="s">
        <v>31</v>
      </c>
      <c r="F6" s="16">
        <v>80</v>
      </c>
      <c r="G6" s="16">
        <v>1</v>
      </c>
      <c r="H6" s="16">
        <v>5</v>
      </c>
      <c r="I6" s="16">
        <v>15</v>
      </c>
      <c r="J6" s="16">
        <v>115</v>
      </c>
      <c r="K6" s="16">
        <v>8.2200000000000006</v>
      </c>
    </row>
    <row r="7" spans="1:11" x14ac:dyDescent="0.25">
      <c r="A7" s="26"/>
      <c r="B7" s="12"/>
      <c r="C7" s="13"/>
      <c r="D7" s="17" t="s">
        <v>15</v>
      </c>
      <c r="E7" s="15" t="s">
        <v>32</v>
      </c>
      <c r="F7" s="16">
        <v>200</v>
      </c>
      <c r="G7" s="16">
        <v>1</v>
      </c>
      <c r="H7" s="16"/>
      <c r="I7" s="16">
        <v>16</v>
      </c>
      <c r="J7" s="16">
        <v>67</v>
      </c>
      <c r="K7" s="16">
        <v>2.02</v>
      </c>
    </row>
    <row r="8" spans="1:11" x14ac:dyDescent="0.25">
      <c r="A8" s="26"/>
      <c r="B8" s="12"/>
      <c r="C8" s="13"/>
      <c r="D8" s="17"/>
      <c r="E8" s="15"/>
      <c r="F8" s="16"/>
      <c r="G8" s="16"/>
      <c r="H8" s="16"/>
      <c r="I8" s="16"/>
      <c r="J8" s="16"/>
      <c r="K8" s="16"/>
    </row>
    <row r="9" spans="1:11" x14ac:dyDescent="0.25">
      <c r="A9" s="26"/>
      <c r="B9" s="12"/>
      <c r="C9" s="13"/>
      <c r="D9" s="17" t="s">
        <v>16</v>
      </c>
      <c r="E9" s="15" t="s">
        <v>17</v>
      </c>
      <c r="F9" s="16">
        <v>37</v>
      </c>
      <c r="G9" s="16">
        <v>2</v>
      </c>
      <c r="H9" s="16"/>
      <c r="I9" s="16">
        <v>10</v>
      </c>
      <c r="J9" s="16">
        <v>47</v>
      </c>
      <c r="K9" s="16">
        <v>2.38</v>
      </c>
    </row>
    <row r="10" spans="1:11" x14ac:dyDescent="0.25">
      <c r="A10" s="26"/>
      <c r="B10" s="12"/>
      <c r="C10" s="13"/>
      <c r="D10" s="17"/>
      <c r="E10" s="15" t="s">
        <v>19</v>
      </c>
      <c r="F10" s="16">
        <v>20</v>
      </c>
      <c r="G10" s="16">
        <v>1</v>
      </c>
      <c r="H10" s="16"/>
      <c r="I10" s="16">
        <v>10</v>
      </c>
      <c r="J10" s="16">
        <v>46</v>
      </c>
      <c r="K10" s="16">
        <v>1.6</v>
      </c>
    </row>
    <row r="11" spans="1:11" x14ac:dyDescent="0.25">
      <c r="A11" s="26"/>
      <c r="B11" s="12"/>
      <c r="C11" s="13"/>
      <c r="D11" s="17" t="s">
        <v>18</v>
      </c>
      <c r="E11" s="15" t="s">
        <v>33</v>
      </c>
      <c r="F11" s="16">
        <v>112</v>
      </c>
      <c r="G11" s="16">
        <v>1</v>
      </c>
      <c r="H11" s="16"/>
      <c r="I11" s="16">
        <v>18</v>
      </c>
      <c r="J11" s="16">
        <v>82</v>
      </c>
      <c r="K11" s="16">
        <v>23.03</v>
      </c>
    </row>
    <row r="12" spans="1:11" x14ac:dyDescent="0.25">
      <c r="A12" s="26"/>
      <c r="B12" s="12"/>
      <c r="C12" s="13"/>
      <c r="D12" s="14"/>
      <c r="E12" s="15"/>
      <c r="F12" s="16"/>
      <c r="G12" s="16"/>
      <c r="H12" s="16"/>
      <c r="I12" s="16"/>
      <c r="J12" s="16"/>
      <c r="K12" s="16"/>
    </row>
    <row r="13" spans="1:11" x14ac:dyDescent="0.25">
      <c r="A13" s="27"/>
      <c r="B13" s="18"/>
      <c r="C13" s="19"/>
      <c r="D13" s="20" t="s">
        <v>20</v>
      </c>
      <c r="E13" s="15"/>
      <c r="F13" s="21">
        <f>SUM(F5:F12)</f>
        <v>529</v>
      </c>
      <c r="G13" s="21">
        <f>SUM(G5:G12)</f>
        <v>17</v>
      </c>
      <c r="H13" s="21">
        <f>SUM(H5:H12)</f>
        <v>19</v>
      </c>
      <c r="I13" s="21">
        <f>SUM(I5:I12)</f>
        <v>78</v>
      </c>
      <c r="J13" s="21">
        <f>SUM(J5:J12)</f>
        <v>541</v>
      </c>
      <c r="K13" s="21">
        <f>SUM(K5:K12)</f>
        <v>55.58</v>
      </c>
    </row>
    <row r="14" spans="1:11" x14ac:dyDescent="0.25">
      <c r="A14" s="26"/>
      <c r="B14" s="12"/>
      <c r="C14" s="13"/>
      <c r="D14" s="17" t="s">
        <v>21</v>
      </c>
      <c r="E14" s="15" t="s">
        <v>34</v>
      </c>
      <c r="F14" s="16">
        <v>250</v>
      </c>
      <c r="G14" s="16">
        <v>8</v>
      </c>
      <c r="H14" s="16">
        <v>4</v>
      </c>
      <c r="I14" s="16">
        <v>17</v>
      </c>
      <c r="J14" s="16">
        <v>139</v>
      </c>
      <c r="K14" s="16">
        <v>10.5</v>
      </c>
    </row>
    <row r="15" spans="1:11" x14ac:dyDescent="0.25">
      <c r="A15" s="26"/>
      <c r="B15" s="12"/>
      <c r="C15" s="13"/>
      <c r="D15" s="17" t="s">
        <v>22</v>
      </c>
      <c r="E15" s="15" t="s">
        <v>36</v>
      </c>
      <c r="F15" s="16">
        <v>100</v>
      </c>
      <c r="G15" s="16">
        <v>4</v>
      </c>
      <c r="H15" s="16">
        <v>4</v>
      </c>
      <c r="I15" s="16">
        <v>37</v>
      </c>
      <c r="J15" s="16">
        <v>202</v>
      </c>
      <c r="K15" s="16">
        <v>8.27</v>
      </c>
    </row>
    <row r="16" spans="1:11" x14ac:dyDescent="0.25">
      <c r="A16" s="26"/>
      <c r="B16" s="12"/>
      <c r="C16" s="13"/>
      <c r="D16" s="17" t="s">
        <v>23</v>
      </c>
      <c r="E16" s="15" t="s">
        <v>35</v>
      </c>
      <c r="F16" s="16">
        <v>80</v>
      </c>
      <c r="G16" s="16">
        <v>11</v>
      </c>
      <c r="H16" s="16">
        <v>12</v>
      </c>
      <c r="I16" s="16">
        <v>4</v>
      </c>
      <c r="J16" s="16">
        <v>108</v>
      </c>
      <c r="K16" s="16">
        <v>23.91</v>
      </c>
    </row>
    <row r="17" spans="1:11" x14ac:dyDescent="0.25">
      <c r="A17" s="26"/>
      <c r="B17" s="12"/>
      <c r="C17" s="13"/>
      <c r="D17" s="17" t="s">
        <v>24</v>
      </c>
      <c r="E17" s="15" t="s">
        <v>32</v>
      </c>
      <c r="F17" s="16">
        <v>200</v>
      </c>
      <c r="G17" s="16">
        <v>1</v>
      </c>
      <c r="H17" s="16"/>
      <c r="I17" s="16">
        <v>16</v>
      </c>
      <c r="J17" s="16">
        <v>67</v>
      </c>
      <c r="K17" s="16">
        <v>2.02</v>
      </c>
    </row>
    <row r="18" spans="1:11" x14ac:dyDescent="0.25">
      <c r="A18" s="26"/>
      <c r="B18" s="12"/>
      <c r="C18" s="13"/>
      <c r="D18" s="17" t="s">
        <v>25</v>
      </c>
      <c r="E18" s="15" t="s">
        <v>17</v>
      </c>
      <c r="F18" s="16">
        <v>37</v>
      </c>
      <c r="G18" s="16">
        <v>2</v>
      </c>
      <c r="H18" s="16"/>
      <c r="I18" s="16">
        <v>10</v>
      </c>
      <c r="J18" s="16">
        <v>47</v>
      </c>
      <c r="K18" s="16">
        <v>2.38</v>
      </c>
    </row>
    <row r="19" spans="1:11" x14ac:dyDescent="0.25">
      <c r="A19" s="26"/>
      <c r="B19" s="12"/>
      <c r="C19" s="13"/>
      <c r="D19" s="17" t="s">
        <v>26</v>
      </c>
      <c r="E19" s="15" t="s">
        <v>28</v>
      </c>
      <c r="F19" s="16">
        <v>20</v>
      </c>
      <c r="G19" s="16">
        <v>1</v>
      </c>
      <c r="H19" s="16"/>
      <c r="I19" s="16">
        <v>10</v>
      </c>
      <c r="J19" s="16">
        <v>46</v>
      </c>
      <c r="K19" s="16">
        <v>1.6</v>
      </c>
    </row>
    <row r="20" spans="1:11" x14ac:dyDescent="0.25">
      <c r="A20" s="26"/>
      <c r="B20" s="12"/>
      <c r="C20" s="13"/>
      <c r="D20" s="14"/>
      <c r="E20" s="15" t="s">
        <v>37</v>
      </c>
      <c r="F20" s="16">
        <v>50</v>
      </c>
      <c r="G20" s="16">
        <v>1</v>
      </c>
      <c r="H20" s="16">
        <v>5</v>
      </c>
      <c r="I20" s="16">
        <v>4</v>
      </c>
      <c r="J20" s="16">
        <v>62</v>
      </c>
      <c r="K20" s="16">
        <v>2.54</v>
      </c>
    </row>
    <row r="21" spans="1:11" x14ac:dyDescent="0.25">
      <c r="A21" s="26"/>
      <c r="B21" s="12"/>
      <c r="C21" s="13"/>
      <c r="D21" s="14"/>
      <c r="E21" s="15"/>
      <c r="F21" s="16"/>
      <c r="G21" s="16"/>
      <c r="H21" s="16"/>
      <c r="I21" s="16"/>
      <c r="J21" s="16"/>
      <c r="K21" s="16"/>
    </row>
    <row r="22" spans="1:11" x14ac:dyDescent="0.25">
      <c r="A22" s="27"/>
      <c r="B22" s="18"/>
      <c r="C22" s="19"/>
      <c r="D22" s="20" t="s">
        <v>20</v>
      </c>
      <c r="E22" s="15"/>
      <c r="F22" s="21">
        <f t="shared" ref="F22:K22" si="0">SUM(F14:F21)</f>
        <v>737</v>
      </c>
      <c r="G22" s="21">
        <f t="shared" si="0"/>
        <v>28</v>
      </c>
      <c r="H22" s="21">
        <f t="shared" si="0"/>
        <v>25</v>
      </c>
      <c r="I22" s="21">
        <f t="shared" si="0"/>
        <v>98</v>
      </c>
      <c r="J22" s="21">
        <f t="shared" si="0"/>
        <v>671</v>
      </c>
      <c r="K22" s="21">
        <f t="shared" si="0"/>
        <v>51.220000000000006</v>
      </c>
    </row>
    <row r="23" spans="1:11" ht="15.75" thickBot="1" x14ac:dyDescent="0.3">
      <c r="A23" s="28">
        <f>A5</f>
        <v>2</v>
      </c>
      <c r="B23" s="29">
        <f>B5</f>
        <v>3</v>
      </c>
      <c r="C23" s="31" t="s">
        <v>27</v>
      </c>
      <c r="D23" s="32"/>
      <c r="E23" s="22"/>
      <c r="F23" s="23">
        <f t="shared" ref="F23:K23" si="1">F13+F22</f>
        <v>1266</v>
      </c>
      <c r="G23" s="23">
        <f t="shared" si="1"/>
        <v>45</v>
      </c>
      <c r="H23" s="23">
        <f t="shared" si="1"/>
        <v>44</v>
      </c>
      <c r="I23" s="23">
        <f t="shared" si="1"/>
        <v>176</v>
      </c>
      <c r="J23" s="23">
        <f t="shared" si="1"/>
        <v>1212</v>
      </c>
      <c r="K23" s="23">
        <f t="shared" si="1"/>
        <v>106.80000000000001</v>
      </c>
    </row>
  </sheetData>
  <mergeCells count="3">
    <mergeCell ref="C23:D23"/>
    <mergeCell ref="C2:E2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2024-01-31T20:57:25Z</dcterms:modified>
</cp:coreProperties>
</file>