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F24" i="1" l="1"/>
  <c r="J24" i="1"/>
  <c r="G24" i="1"/>
  <c r="H24" i="1"/>
  <c r="I24" i="1"/>
  <c r="K24" i="1"/>
</calcChain>
</file>

<file path=xl/sharedStrings.xml><?xml version="1.0" encoding="utf-8"?>
<sst xmlns="http://schemas.openxmlformats.org/spreadsheetml/2006/main" count="42" uniqueCount="40">
  <si>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</si>
  <si>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</si>
  <si>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</si>
  <si>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</si>
  <si>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</si>
  <si>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</si>
  <si>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</si>
  <si>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</si>
  <si>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</si>
  <si>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</si>
  <si>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</si>
  <si>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</si>
  <si>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</si>
  <si>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</si>
  <si>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</si>
  <si>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</si>
  <si>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</si>
  <si>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</si>
  <si>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</si>
  <si>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</si>
  <si>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</si>
  <si>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</si>
  <si>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</si>
  <si>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</si>
  <si>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</si>
  <si>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</si>
  <si>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</si>
  <si>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</si>
  <si>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</si>
  <si>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</si>
  <si>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</si>
  <si>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чай с сахаром</t>
  </si>
  <si>
    <t>ржанной</t>
  </si>
  <si>
    <t>26.01.2024 г.</t>
  </si>
  <si>
    <t>плов с мясом</t>
  </si>
  <si>
    <t>компот из с/ф</t>
  </si>
  <si>
    <t>борщ с капустой</t>
  </si>
  <si>
    <t>гуляш говяжий</t>
  </si>
  <si>
    <t>макароны отварные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</si>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</sst>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M21" sqref="M2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33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1</v>
      </c>
      <c r="B5" s="28">
        <v>5</v>
      </c>
      <c r="C5" s="9" t="s">
        <v>13</v>
      </c>
      <c r="D5" s="10" t="s">
        <v>14</v>
      </c>
      <c r="E5" s="11" t="s">
        <v>34</v>
      </c>
      <c r="F5" s="12">
        <v>150</v>
      </c>
      <c r="G5" s="12">
        <v>22</v>
      </c>
      <c r="H5" s="12">
        <v>15</v>
      </c>
      <c r="I5" s="12">
        <v>55</v>
      </c>
      <c r="J5" s="12">
        <v>440</v>
      </c>
      <c r="K5" s="12">
        <v>56.92</v>
      </c>
    </row>
    <row r="6" spans="1:11" x14ac:dyDescent="0.25">
      <c r="A6" s="30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30"/>
      <c r="B7" s="13"/>
      <c r="C7" s="14"/>
      <c r="D7" s="18" t="s">
        <v>15</v>
      </c>
      <c r="E7" s="16" t="s">
        <v>35</v>
      </c>
      <c r="F7" s="17">
        <v>200</v>
      </c>
      <c r="G7" s="17">
        <v>1</v>
      </c>
      <c r="H7" s="17">
        <v>3</v>
      </c>
      <c r="I7" s="17">
        <v>33</v>
      </c>
      <c r="J7" s="17">
        <v>138</v>
      </c>
      <c r="K7" s="17">
        <v>7.95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25</v>
      </c>
      <c r="G8" s="17">
        <v>2</v>
      </c>
      <c r="H8" s="17"/>
      <c r="I8" s="17">
        <v>10</v>
      </c>
      <c r="J8" s="17">
        <v>47</v>
      </c>
      <c r="K8" s="17">
        <v>1.25</v>
      </c>
    </row>
    <row r="9" spans="1:11" x14ac:dyDescent="0.25">
      <c r="A9" s="30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1.04</v>
      </c>
    </row>
    <row r="10" spans="1:11" x14ac:dyDescent="0.25">
      <c r="A10" s="30"/>
      <c r="B10" s="13"/>
      <c r="C10" s="14"/>
      <c r="D10" s="18" t="s">
        <v>18</v>
      </c>
      <c r="E10" s="16" t="s">
        <v>29</v>
      </c>
      <c r="F10" s="17">
        <v>50</v>
      </c>
      <c r="G10" s="17"/>
      <c r="H10" s="17"/>
      <c r="I10" s="17">
        <v>8</v>
      </c>
      <c r="J10" s="17">
        <v>38</v>
      </c>
      <c r="K10" s="17">
        <v>4.58</v>
      </c>
    </row>
    <row r="11" spans="1:11" x14ac:dyDescent="0.25">
      <c r="A11" s="30"/>
      <c r="B11" s="13"/>
      <c r="C11" s="14"/>
      <c r="D11" s="15"/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440</v>
      </c>
      <c r="G13" s="23">
        <f t="shared" ref="G13:J13" si="0">SUM(G5:G12)</f>
        <v>26</v>
      </c>
      <c r="H13" s="23">
        <f t="shared" si="0"/>
        <v>18</v>
      </c>
      <c r="I13" s="23">
        <f t="shared" si="0"/>
        <v>116</v>
      </c>
      <c r="J13" s="23">
        <f t="shared" si="0"/>
        <v>709</v>
      </c>
      <c r="K13" s="23">
        <f t="shared" ref="K13" si="1">SUM(K5:K12)</f>
        <v>71.740000000000009</v>
      </c>
    </row>
    <row r="14" spans="1:11" x14ac:dyDescent="0.25">
      <c r="A14" s="32">
        <f>A5</f>
        <v>1</v>
      </c>
      <c r="B14" s="24">
        <f>B5</f>
        <v>5</v>
      </c>
      <c r="C14" s="25" t="s">
        <v>21</v>
      </c>
      <c r="D14" s="18" t="s">
        <v>22</v>
      </c>
      <c r="E14" s="16"/>
      <c r="F14" s="17"/>
      <c r="G14" s="17"/>
      <c r="H14" s="17"/>
      <c r="I14" s="17"/>
      <c r="J14" s="17"/>
      <c r="K14" s="17"/>
    </row>
    <row r="15" spans="1:11" x14ac:dyDescent="0.25">
      <c r="A15" s="30"/>
      <c r="B15" s="13"/>
      <c r="C15" s="14"/>
      <c r="D15" s="18" t="s">
        <v>23</v>
      </c>
      <c r="E15" s="16" t="s">
        <v>36</v>
      </c>
      <c r="F15" s="17">
        <v>250</v>
      </c>
      <c r="G15" s="17">
        <v>2</v>
      </c>
      <c r="H15" s="17">
        <v>5</v>
      </c>
      <c r="I15" s="17">
        <v>11</v>
      </c>
      <c r="J15" s="17">
        <v>96</v>
      </c>
      <c r="K15" s="17">
        <v>13.68</v>
      </c>
    </row>
    <row r="16" spans="1:11" x14ac:dyDescent="0.25">
      <c r="A16" s="30"/>
      <c r="B16" s="13"/>
      <c r="C16" s="14"/>
      <c r="D16" s="18" t="s">
        <v>24</v>
      </c>
      <c r="E16" s="16" t="s">
        <v>38</v>
      </c>
      <c r="F16" s="17">
        <v>100</v>
      </c>
      <c r="G16" s="17">
        <v>5</v>
      </c>
      <c r="H16" s="17">
        <v>5</v>
      </c>
      <c r="I16" s="17">
        <v>31</v>
      </c>
      <c r="J16" s="17">
        <v>185</v>
      </c>
      <c r="K16" s="17">
        <v>7.86</v>
      </c>
    </row>
    <row r="17" spans="1:11" x14ac:dyDescent="0.25">
      <c r="A17" s="30"/>
      <c r="B17" s="13"/>
      <c r="C17" s="14"/>
      <c r="D17" s="18" t="s">
        <v>25</v>
      </c>
      <c r="E17" s="16" t="s">
        <v>37</v>
      </c>
      <c r="F17" s="17" t="s">
        <v>39</v>
      </c>
      <c r="G17" s="17">
        <v>11</v>
      </c>
      <c r="H17" s="17">
        <v>9</v>
      </c>
      <c r="I17" s="17"/>
      <c r="J17" s="17">
        <v>129</v>
      </c>
      <c r="K17" s="17">
        <v>42.9</v>
      </c>
    </row>
    <row r="18" spans="1:11" x14ac:dyDescent="0.25">
      <c r="A18" s="30"/>
      <c r="B18" s="13"/>
      <c r="C18" s="14"/>
      <c r="D18" s="18" t="s">
        <v>26</v>
      </c>
      <c r="E18" s="16" t="s">
        <v>31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 x14ac:dyDescent="0.25">
      <c r="A20" s="30"/>
      <c r="B20" s="13"/>
      <c r="C20" s="14"/>
      <c r="D20" s="18" t="s">
        <v>28</v>
      </c>
      <c r="E20" s="16" t="s">
        <v>32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 x14ac:dyDescent="0.25">
      <c r="A21" s="30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585</v>
      </c>
      <c r="G23" s="23">
        <f t="shared" ref="G23:J23" si="2">SUM(G14:G22)</f>
        <v>22</v>
      </c>
      <c r="H23" s="23">
        <f t="shared" si="2"/>
        <v>19</v>
      </c>
      <c r="I23" s="23">
        <f t="shared" si="2"/>
        <v>78</v>
      </c>
      <c r="J23" s="23">
        <f t="shared" si="2"/>
        <v>570</v>
      </c>
      <c r="K23" s="23">
        <f t="shared" ref="K23" si="3">SUM(K14:K22)</f>
        <v>68.72</v>
      </c>
    </row>
    <row r="24" spans="1:11" ht="15.75" thickBot="1" x14ac:dyDescent="0.3">
      <c r="A24" s="33">
        <f>A5</f>
        <v>1</v>
      </c>
      <c r="B24" s="34">
        <f>B5</f>
        <v>5</v>
      </c>
      <c r="C24" s="38" t="s">
        <v>30</v>
      </c>
      <c r="D24" s="39"/>
      <c r="E24" s="26"/>
      <c r="F24" s="27">
        <f>F13+F23</f>
        <v>1025</v>
      </c>
      <c r="G24" s="27">
        <f t="shared" ref="G24:K24" si="4">G13+G23</f>
        <v>48</v>
      </c>
      <c r="H24" s="27">
        <f t="shared" si="4"/>
        <v>37</v>
      </c>
      <c r="I24" s="27">
        <f t="shared" si="4"/>
        <v>194</v>
      </c>
      <c r="J24" s="27">
        <f t="shared" si="4"/>
        <v>1279</v>
      </c>
      <c r="K24" s="27">
        <f t="shared" si="4"/>
        <v>140.46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2024-01-26T19:43:48Z</dcterms:modified>
</cp:coreProperties>
</file>