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4" i="1" l="1"/>
  <c r="K24" i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<sst xmlns="http://schemas.openxmlformats.org/spreadsheetml/2006/main" count="43" uniqueCount="42">
  <si>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</si>
  <si>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</si>
  <si>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</si>
  <si>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</si>
  <si>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</si>
  <si>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</si>
  <si>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</si>
  <si>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</si>
  <si>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</si>
  <si>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</si>
  <si>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</si>
  <si>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</si>
  <si>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</si>
  <si>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</si>
  <si>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</si>
  <si>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</si>
  <si>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</si>
  <si>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</si>
  <si>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</si>
  <si>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</si>
  <si>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</si>
  <si>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</si>
  <si>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</si>
  <si>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</si>
  <si>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</si>
  <si>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</si>
  <si>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</si>
  <si>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</si>
  <si>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</si>
  <si>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</si>
  <si>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</si>
  <si>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</si>
  <si>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</si>
  <si>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компот из с/ф</t>
  </si>
  <si>
    <t>каша гречневая</t>
  </si>
  <si>
    <t>салат из моркови</t>
  </si>
  <si>
    <t xml:space="preserve">запеканка </t>
  </si>
  <si>
    <t>кефир с сахаром</t>
  </si>
  <si>
    <t>22.01.2024 г.</t>
  </si>
  <si>
    <t>суп лапша</t>
  </si>
  <si>
    <t>куры отварные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</si>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</sst>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A21" sqref="A2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38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1</v>
      </c>
      <c r="C5" s="9" t="s">
        <v>13</v>
      </c>
      <c r="D5" s="10" t="s">
        <v>14</v>
      </c>
      <c r="E5" s="11" t="s">
        <v>34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 ht="14.25" customHeight="1" x14ac:dyDescent="0.25">
      <c r="A6" s="30"/>
      <c r="B6" s="13"/>
      <c r="C6" s="14"/>
      <c r="D6" s="20"/>
      <c r="E6" s="16" t="s">
        <v>36</v>
      </c>
      <c r="F6" s="17">
        <v>80</v>
      </c>
      <c r="G6" s="17">
        <v>6</v>
      </c>
      <c r="H6" s="17">
        <v>4</v>
      </c>
      <c r="I6" s="17">
        <v>7</v>
      </c>
      <c r="J6" s="17">
        <v>93</v>
      </c>
      <c r="K6" s="17">
        <v>37.049999999999997</v>
      </c>
    </row>
    <row r="7" spans="1:11" ht="15.75" customHeight="1" x14ac:dyDescent="0.25">
      <c r="A7" s="30"/>
      <c r="B7" s="13"/>
      <c r="C7" s="14"/>
      <c r="D7" s="15"/>
      <c r="E7" s="16" t="s">
        <v>35</v>
      </c>
      <c r="F7" s="17">
        <v>60</v>
      </c>
      <c r="G7" s="17">
        <v>1</v>
      </c>
      <c r="H7" s="17">
        <v>3</v>
      </c>
      <c r="I7" s="17">
        <v>7</v>
      </c>
      <c r="J7" s="17">
        <v>57</v>
      </c>
      <c r="K7" s="17">
        <v>5.08</v>
      </c>
    </row>
    <row r="8" spans="1:11" x14ac:dyDescent="0.25">
      <c r="A8" s="30"/>
      <c r="B8" s="13"/>
      <c r="C8" s="14"/>
      <c r="D8" s="18" t="s">
        <v>15</v>
      </c>
      <c r="E8" s="16"/>
      <c r="F8" s="17"/>
      <c r="G8" s="17"/>
      <c r="H8" s="17"/>
      <c r="I8" s="17"/>
      <c r="J8" s="17"/>
      <c r="K8" s="17"/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20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37</v>
      </c>
      <c r="F12" s="17">
        <v>100</v>
      </c>
      <c r="G12" s="17">
        <v>5</v>
      </c>
      <c r="H12" s="17">
        <v>5</v>
      </c>
      <c r="I12" s="17">
        <v>9</v>
      </c>
      <c r="J12" s="17">
        <v>97</v>
      </c>
      <c r="K12" s="17">
        <v>11.25</v>
      </c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430</v>
      </c>
      <c r="G14" s="23">
        <f>SUM(G5:G12)</f>
        <v>21</v>
      </c>
      <c r="H14" s="23">
        <f>SUM(H5:H12)</f>
        <v>20</v>
      </c>
      <c r="I14" s="23">
        <f>SUM(I5:I12)</f>
        <v>70</v>
      </c>
      <c r="J14" s="23">
        <f>SUM(J5:J12)</f>
        <v>548</v>
      </c>
      <c r="K14" s="23">
        <f>SUM(K5:K13)</f>
        <v>71.53</v>
      </c>
    </row>
    <row r="15" spans="1:11" x14ac:dyDescent="0.25">
      <c r="A15" s="32">
        <f>A5</f>
        <v>1</v>
      </c>
      <c r="B15" s="24">
        <f>B5</f>
        <v>1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30"/>
      <c r="B16" s="13"/>
      <c r="C16" s="14"/>
      <c r="D16" s="18" t="s">
        <v>23</v>
      </c>
      <c r="E16" s="16" t="s">
        <v>39</v>
      </c>
      <c r="F16" s="17">
        <v>250</v>
      </c>
      <c r="G16" s="17">
        <v>2</v>
      </c>
      <c r="H16" s="17">
        <v>6</v>
      </c>
      <c r="I16" s="17">
        <v>9</v>
      </c>
      <c r="J16" s="17">
        <v>95</v>
      </c>
      <c r="K16" s="17">
        <v>8.64</v>
      </c>
    </row>
    <row r="17" spans="1:11" x14ac:dyDescent="0.25">
      <c r="A17" s="30"/>
      <c r="B17" s="13"/>
      <c r="C17" s="14"/>
      <c r="D17" s="18" t="s">
        <v>24</v>
      </c>
      <c r="E17" s="16" t="s">
        <v>31</v>
      </c>
      <c r="F17" s="17">
        <v>150</v>
      </c>
      <c r="G17" s="17">
        <v>8</v>
      </c>
      <c r="H17" s="17">
        <v>4</v>
      </c>
      <c r="I17" s="17">
        <v>34</v>
      </c>
      <c r="J17" s="17">
        <v>202</v>
      </c>
      <c r="K17" s="17">
        <v>11.01</v>
      </c>
    </row>
    <row r="18" spans="1:11" x14ac:dyDescent="0.25">
      <c r="A18" s="30"/>
      <c r="B18" s="13"/>
      <c r="C18" s="14"/>
      <c r="D18" s="18" t="s">
        <v>25</v>
      </c>
      <c r="E18" s="16" t="s">
        <v>40</v>
      </c>
      <c r="F18" s="17">
        <v>80</v>
      </c>
      <c r="G18" s="17">
        <v>39</v>
      </c>
      <c r="H18" s="17">
        <v>33</v>
      </c>
      <c r="I18" s="17">
        <v>2</v>
      </c>
      <c r="J18" s="17">
        <v>459</v>
      </c>
      <c r="K18" s="17">
        <v>34.42</v>
      </c>
    </row>
    <row r="19" spans="1:11" x14ac:dyDescent="0.25">
      <c r="A19" s="30"/>
      <c r="B19" s="13"/>
      <c r="C19" s="14"/>
      <c r="D19" s="18" t="s">
        <v>26</v>
      </c>
      <c r="E19" s="16" t="s">
        <v>33</v>
      </c>
      <c r="F19" s="17">
        <v>200</v>
      </c>
      <c r="G19" s="17">
        <v>1</v>
      </c>
      <c r="H19" s="17">
        <v>3</v>
      </c>
      <c r="I19" s="17">
        <v>33</v>
      </c>
      <c r="J19" s="17">
        <v>138</v>
      </c>
      <c r="K19" s="17">
        <v>7.95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20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 t="s">
        <v>41</v>
      </c>
      <c r="F22" s="17">
        <v>100</v>
      </c>
      <c r="G22" s="17">
        <v>6</v>
      </c>
      <c r="H22" s="17"/>
      <c r="I22" s="17"/>
      <c r="J22" s="17">
        <v>28</v>
      </c>
      <c r="K22" s="17">
        <v>9.16</v>
      </c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820</v>
      </c>
      <c r="G24" s="23">
        <f t="shared" ref="G24:J24" si="0">SUM(G15:G23)</f>
        <v>59</v>
      </c>
      <c r="H24" s="23">
        <f t="shared" si="0"/>
        <v>46</v>
      </c>
      <c r="I24" s="23">
        <f t="shared" si="0"/>
        <v>98</v>
      </c>
      <c r="J24" s="23">
        <f t="shared" si="0"/>
        <v>1015</v>
      </c>
      <c r="K24" s="23">
        <f>SUM(K15:K23)</f>
        <v>73.47</v>
      </c>
    </row>
    <row r="25" spans="1:11" ht="15.75" thickBot="1" x14ac:dyDescent="0.3">
      <c r="A25" s="33">
        <f>A5</f>
        <v>1</v>
      </c>
      <c r="B25" s="34">
        <f>B5</f>
        <v>1</v>
      </c>
      <c r="C25" s="38" t="s">
        <v>29</v>
      </c>
      <c r="D25" s="39"/>
      <c r="E25" s="26"/>
      <c r="F25" s="27">
        <f>F14+F24</f>
        <v>1250</v>
      </c>
      <c r="G25" s="27">
        <f t="shared" ref="G25:K25" si="1">G14+G24</f>
        <v>80</v>
      </c>
      <c r="H25" s="27">
        <f t="shared" si="1"/>
        <v>66</v>
      </c>
      <c r="I25" s="27">
        <f t="shared" si="1"/>
        <v>168</v>
      </c>
      <c r="J25" s="27">
        <f t="shared" si="1"/>
        <v>1563</v>
      </c>
      <c r="K25" s="27">
        <f t="shared" si="1"/>
        <v>145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2024-01-22T20:32:15Z</dcterms:modified>
</cp:coreProperties>
</file>