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K14" i="1" l="1"/>
  <c r="F14" i="1"/>
  <c r="G14" i="1"/>
  <c r="H14" i="1"/>
  <c r="I14" i="1"/>
  <c r="J14" i="1"/>
  <c r="A15" i="1"/>
  <c r="B15" i="1"/>
  <c r="F24" i="1"/>
  <c r="G24" i="1"/>
  <c r="H24" i="1"/>
  <c r="I24" i="1"/>
  <c r="J24" i="1"/>
  <c r="A25" i="1"/>
  <c r="B25" i="1"/>
  <c r="H25" i="1" l="1"/>
  <c r="I25" i="1"/>
  <c r="K25" i="1"/>
  <c r="F25" i="1"/>
  <c r="G25" i="1"/>
  <c r="J25" i="1"/>
</calcChain>
</file>

<file path=xl/sharedStrings.xml><?xml version="1.0" encoding="utf-8"?>
<sst xmlns="http://schemas.openxmlformats.org/spreadsheetml/2006/main" count="44" uniqueCount="41">
  <si>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</si>
  <si>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</si>
  <si>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</si>
  <si>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</si>
  <si>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</si>
  <si>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</si>
  <si>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</si>
  <si>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</si>
  <si>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</si>
  <si>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</si>
  <si>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</si>
  <si>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</si>
  <si>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</si>
  <si>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</si>
  <si>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</si>
  <si>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</si>
  <si>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</si>
  <si>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</si>
  <si>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</si>
  <si>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</si>
  <si>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</si>
  <si>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</si>
  <si>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</si>
  <si>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</si>
  <si>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</si>
  <si>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</si>
  <si>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</si>
  <si>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</si>
  <si>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</si>
  <si>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</si>
  <si>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</si>
  <si>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</si>
  <si>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19.01.2024 г.</t>
  </si>
  <si>
    <t>каша пшеничная</t>
  </si>
  <si>
    <t>капуста тушенная</t>
  </si>
  <si>
    <t>котлеты</t>
  </si>
  <si>
    <t>чай с сахаром</t>
  </si>
  <si>
    <t>ежики под сметанным соусом</t>
  </si>
  <si>
    <t>суп картофель с лапшой</t>
  </si>
  <si>
    <t xml:space="preserve">чай с сахаром </t>
  </si>
  <si>
    <t>помидоры и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</si>
</sst>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topLeftCell="B4" workbookViewId="0">
      <selection activeCell="I31" sqref="I31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32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5</v>
      </c>
      <c r="C5" s="9" t="s">
        <v>13</v>
      </c>
      <c r="D5" s="10" t="s">
        <v>14</v>
      </c>
      <c r="E5" s="11" t="s">
        <v>33</v>
      </c>
      <c r="F5" s="12">
        <v>150</v>
      </c>
      <c r="G5" s="12">
        <v>4</v>
      </c>
      <c r="H5" s="12">
        <v>1</v>
      </c>
      <c r="I5" s="12">
        <v>10</v>
      </c>
      <c r="J5" s="12">
        <v>121</v>
      </c>
      <c r="K5" s="12">
        <v>6.63</v>
      </c>
    </row>
    <row r="6" spans="1:11" x14ac:dyDescent="0.25">
      <c r="A6" s="30"/>
      <c r="B6" s="13"/>
      <c r="C6" s="14"/>
      <c r="D6" s="20"/>
      <c r="E6" s="16" t="s">
        <v>37</v>
      </c>
      <c r="F6" s="17">
        <v>80</v>
      </c>
      <c r="G6" s="17">
        <v>13</v>
      </c>
      <c r="H6" s="17">
        <v>3</v>
      </c>
      <c r="I6" s="17">
        <v>9</v>
      </c>
      <c r="J6" s="17">
        <v>118</v>
      </c>
      <c r="K6" s="17">
        <v>55.68</v>
      </c>
    </row>
    <row r="7" spans="1:11" x14ac:dyDescent="0.25">
      <c r="A7" s="30"/>
      <c r="B7" s="13"/>
      <c r="C7" s="14"/>
      <c r="D7" s="15"/>
      <c r="E7" s="16" t="s">
        <v>34</v>
      </c>
      <c r="F7" s="17">
        <v>50</v>
      </c>
      <c r="G7" s="17">
        <v>1</v>
      </c>
      <c r="H7" s="17">
        <v>3</v>
      </c>
      <c r="I7" s="17">
        <v>3</v>
      </c>
      <c r="J7" s="17">
        <v>40</v>
      </c>
      <c r="K7" s="17">
        <v>4.9000000000000004</v>
      </c>
    </row>
    <row r="8" spans="1:11" x14ac:dyDescent="0.25">
      <c r="A8" s="30"/>
      <c r="B8" s="13"/>
      <c r="C8" s="14"/>
      <c r="D8" s="18" t="s">
        <v>15</v>
      </c>
      <c r="E8" s="16" t="s">
        <v>36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1.99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 t="s">
        <v>29</v>
      </c>
      <c r="F11" s="17">
        <v>100</v>
      </c>
      <c r="G11" s="17"/>
      <c r="H11" s="17"/>
      <c r="I11" s="17">
        <v>9</v>
      </c>
      <c r="J11" s="17">
        <v>43</v>
      </c>
      <c r="K11" s="17">
        <v>9.16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SUM(F5:F13)</f>
        <v>615</v>
      </c>
      <c r="G14" s="23">
        <f t="shared" ref="G14:J14" si="0">SUM(G5:G13)</f>
        <v>22</v>
      </c>
      <c r="H14" s="23">
        <f t="shared" si="0"/>
        <v>7</v>
      </c>
      <c r="I14" s="23">
        <f t="shared" si="0"/>
        <v>67</v>
      </c>
      <c r="J14" s="23">
        <f t="shared" si="0"/>
        <v>482</v>
      </c>
      <c r="K14" s="23">
        <f>SUM(K5:K13)</f>
        <v>80.650000000000006</v>
      </c>
    </row>
    <row r="15" spans="1:11" x14ac:dyDescent="0.25">
      <c r="A15" s="32">
        <f>A5</f>
        <v>2</v>
      </c>
      <c r="B15" s="24">
        <f>B5</f>
        <v>5</v>
      </c>
      <c r="C15" s="25" t="s">
        <v>21</v>
      </c>
      <c r="D15" s="18" t="s">
        <v>22</v>
      </c>
      <c r="E15" s="16" t="s">
        <v>40</v>
      </c>
      <c r="F15" s="17">
        <v>120</v>
      </c>
      <c r="G15" s="17"/>
      <c r="H15" s="17"/>
      <c r="I15" s="17"/>
      <c r="J15" s="17"/>
      <c r="K15" s="17">
        <v>12.48</v>
      </c>
    </row>
    <row r="16" spans="1:11" x14ac:dyDescent="0.25">
      <c r="A16" s="30"/>
      <c r="B16" s="13"/>
      <c r="C16" s="14"/>
      <c r="D16" s="18" t="s">
        <v>23</v>
      </c>
      <c r="E16" s="16" t="s">
        <v>38</v>
      </c>
      <c r="F16" s="17">
        <v>250</v>
      </c>
      <c r="G16" s="17">
        <v>2</v>
      </c>
      <c r="H16" s="17">
        <v>5</v>
      </c>
      <c r="I16" s="17">
        <v>16</v>
      </c>
      <c r="J16" s="17">
        <v>93</v>
      </c>
      <c r="K16" s="17">
        <v>11.22</v>
      </c>
    </row>
    <row r="17" spans="1:11" x14ac:dyDescent="0.25">
      <c r="A17" s="30"/>
      <c r="B17" s="13"/>
      <c r="C17" s="14"/>
      <c r="D17" s="18" t="s">
        <v>24</v>
      </c>
      <c r="E17" s="16" t="s">
        <v>33</v>
      </c>
      <c r="F17" s="17">
        <v>100</v>
      </c>
      <c r="G17" s="17">
        <v>5</v>
      </c>
      <c r="H17" s="17">
        <v>4</v>
      </c>
      <c r="I17" s="17">
        <v>21</v>
      </c>
      <c r="J17" s="17">
        <v>135</v>
      </c>
      <c r="K17" s="17">
        <v>6.63</v>
      </c>
    </row>
    <row r="18" spans="1:11" x14ac:dyDescent="0.25">
      <c r="A18" s="30"/>
      <c r="B18" s="13"/>
      <c r="C18" s="14"/>
      <c r="D18" s="18" t="s">
        <v>25</v>
      </c>
      <c r="E18" s="16" t="s">
        <v>35</v>
      </c>
      <c r="F18" s="17">
        <v>80</v>
      </c>
      <c r="G18" s="17">
        <v>16</v>
      </c>
      <c r="H18" s="17">
        <v>6</v>
      </c>
      <c r="I18" s="17">
        <v>14</v>
      </c>
      <c r="J18" s="17">
        <v>179</v>
      </c>
      <c r="K18" s="17">
        <v>55.68</v>
      </c>
    </row>
    <row r="19" spans="1:11" x14ac:dyDescent="0.25">
      <c r="A19" s="30"/>
      <c r="B19" s="13"/>
      <c r="C19" s="14"/>
      <c r="D19" s="18" t="s">
        <v>26</v>
      </c>
      <c r="E19" s="16" t="s">
        <v>39</v>
      </c>
      <c r="F19" s="17">
        <v>200</v>
      </c>
      <c r="G19" s="17">
        <v>1</v>
      </c>
      <c r="H19" s="17"/>
      <c r="I19" s="17">
        <v>16</v>
      </c>
      <c r="J19" s="17">
        <v>67</v>
      </c>
      <c r="K19" s="17">
        <v>1.99</v>
      </c>
    </row>
    <row r="20" spans="1:11" x14ac:dyDescent="0.25">
      <c r="A20" s="30"/>
      <c r="B20" s="13"/>
      <c r="C20" s="14"/>
      <c r="D20" s="18" t="s">
        <v>27</v>
      </c>
      <c r="E20" s="16" t="s">
        <v>17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31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785</v>
      </c>
      <c r="G24" s="23">
        <f t="shared" ref="G24:J24" si="1">SUM(G15:G23)</f>
        <v>27</v>
      </c>
      <c r="H24" s="23">
        <f t="shared" si="1"/>
        <v>15</v>
      </c>
      <c r="I24" s="23">
        <f t="shared" si="1"/>
        <v>87</v>
      </c>
      <c r="J24" s="23">
        <f t="shared" si="1"/>
        <v>567</v>
      </c>
      <c r="K24" s="23">
        <f>SUM(K15:K23)</f>
        <v>90.29</v>
      </c>
    </row>
    <row r="25" spans="1:11" ht="15.75" customHeight="1" thickBot="1" x14ac:dyDescent="0.3">
      <c r="A25" s="33">
        <f>A5</f>
        <v>2</v>
      </c>
      <c r="B25" s="34">
        <f>B5</f>
        <v>5</v>
      </c>
      <c r="C25" s="38" t="s">
        <v>30</v>
      </c>
      <c r="D25" s="39"/>
      <c r="E25" s="26"/>
      <c r="F25" s="27">
        <f>F14+F24</f>
        <v>1400</v>
      </c>
      <c r="G25" s="27">
        <f t="shared" ref="G25:K25" si="2">G14+G24</f>
        <v>49</v>
      </c>
      <c r="H25" s="27">
        <f t="shared" si="2"/>
        <v>22</v>
      </c>
      <c r="I25" s="27">
        <f t="shared" si="2"/>
        <v>154</v>
      </c>
      <c r="J25" s="27">
        <f t="shared" si="2"/>
        <v>1049</v>
      </c>
      <c r="K25" s="27">
        <f t="shared" si="2"/>
        <v>170.94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2024-01-19T11:52:03Z</dcterms:modified>
</cp:coreProperties>
</file>