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/>
  <c r="J14" l="1"/>
  <c r="I14"/>
  <c r="H14"/>
  <c r="G14"/>
  <c r="K24"/>
  <c r="B25" l="1"/>
  <c r="A25"/>
  <c r="J24"/>
  <c r="I24"/>
  <c r="H24"/>
  <c r="G24"/>
  <c r="F24"/>
  <c r="F14"/>
  <c r="F25" l="1"/>
  <c r="J25"/>
  <c r="K25"/>
  <c r="I25"/>
  <c r="H25"/>
  <c r="G25"/>
</calcChain>
</file>

<file path=xl/sharedStrings.xml><?xml version="1.0" encoding="utf-8"?>
<sst xmlns="http://schemas.openxmlformats.org/spreadsheetml/2006/main" count="43" uniqueCount="40">
  <si>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</si>
  <si>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</si>
  <si>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</si>
  <si>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</si>
  <si>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</si>
  <si>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</si>
  <si>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</si>
  <si>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</si>
  <si>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</si>
  <si>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</si>
  <si>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</si>
  <si>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</si>
  <si>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</si>
  <si>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</si>
  <si>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</si>
  <si>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</si>
  <si>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</si>
  <si>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</si>
  <si>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</si>
  <si>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</si>
  <si>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</si>
  <si>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</si>
  <si>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</si>
  <si>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</si>
  <si>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</si>
  <si>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</si>
  <si>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</si>
  <si>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</si>
  <si>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</si>
  <si>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15.01.2024 г.</t>
  </si>
  <si>
    <t>какао со сгущен.молоком</t>
  </si>
  <si>
    <t>запеканка из творога</t>
  </si>
  <si>
    <t>каша гречневая молочная</t>
  </si>
  <si>
    <t>каша пшеничная</t>
  </si>
  <si>
    <t>суп харчо</t>
  </si>
  <si>
    <t>курица отварная</t>
  </si>
  <si>
    <t>чай с лимоном</t>
  </si>
  <si>
    <t>апельсины</t>
  </si>
  <si>
    <t>закуска</t>
  </si>
  <si>
    <t>капуста тушенная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</si>
</sst>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topLeftCell="B1" zoomScale="154" zoomScaleNormal="154" workbookViewId="0">
      <selection activeCell="O18" sqref="O18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4" t="s">
        <v>1</v>
      </c>
      <c r="D2" s="35"/>
      <c r="E2" s="35"/>
      <c r="F2" s="3"/>
      <c r="G2" s="2"/>
      <c r="H2" s="36" t="s">
        <v>29</v>
      </c>
      <c r="I2" s="36"/>
      <c r="J2" s="36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6">
        <v>2</v>
      </c>
      <c r="B5" s="25">
        <v>1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6</v>
      </c>
      <c r="H5" s="12">
        <v>8</v>
      </c>
      <c r="I5" s="12">
        <v>27</v>
      </c>
      <c r="J5" s="12">
        <v>208</v>
      </c>
      <c r="K5" s="12">
        <v>15.86</v>
      </c>
    </row>
    <row r="6" spans="1:11">
      <c r="A6" s="27"/>
      <c r="B6" s="13"/>
      <c r="C6" s="14"/>
      <c r="D6" s="20"/>
      <c r="E6" s="31" t="s">
        <v>31</v>
      </c>
      <c r="F6" s="17">
        <v>80</v>
      </c>
      <c r="G6" s="17">
        <v>10</v>
      </c>
      <c r="H6" s="17">
        <v>9</v>
      </c>
      <c r="I6" s="17">
        <v>21</v>
      </c>
      <c r="J6" s="17">
        <v>210</v>
      </c>
      <c r="K6" s="17">
        <v>37.049999999999997</v>
      </c>
    </row>
    <row r="7" spans="1:11">
      <c r="A7" s="27"/>
      <c r="B7" s="13"/>
      <c r="C7" s="14"/>
      <c r="D7" s="20"/>
      <c r="E7" s="31"/>
      <c r="F7" s="17"/>
      <c r="G7" s="17"/>
      <c r="H7" s="17"/>
      <c r="I7" s="17"/>
      <c r="J7" s="17"/>
      <c r="K7" s="17"/>
    </row>
    <row r="8" spans="1:11">
      <c r="A8" s="27"/>
      <c r="B8" s="13"/>
      <c r="C8" s="14"/>
      <c r="D8" s="15"/>
      <c r="E8" s="31"/>
      <c r="F8" s="17"/>
      <c r="G8" s="17"/>
      <c r="H8" s="17"/>
      <c r="I8" s="17"/>
      <c r="J8" s="17"/>
      <c r="K8" s="17"/>
    </row>
    <row r="9" spans="1:11">
      <c r="A9" s="27"/>
      <c r="B9" s="13"/>
      <c r="C9" s="14"/>
      <c r="D9" s="18" t="s">
        <v>15</v>
      </c>
      <c r="E9" s="16" t="s">
        <v>30</v>
      </c>
      <c r="F9" s="17">
        <v>200</v>
      </c>
      <c r="G9" s="17">
        <v>4</v>
      </c>
      <c r="H9" s="17">
        <v>3</v>
      </c>
      <c r="I9" s="17">
        <v>36</v>
      </c>
      <c r="J9" s="17">
        <v>184</v>
      </c>
      <c r="K9" s="17">
        <v>16.97</v>
      </c>
    </row>
    <row r="10" spans="1:11">
      <c r="A10" s="27"/>
      <c r="B10" s="13"/>
      <c r="C10" s="14"/>
      <c r="D10" s="18" t="s">
        <v>16</v>
      </c>
      <c r="E10" s="16" t="s">
        <v>17</v>
      </c>
      <c r="F10" s="17">
        <v>20</v>
      </c>
      <c r="G10" s="17">
        <v>2</v>
      </c>
      <c r="H10" s="17"/>
      <c r="I10" s="17">
        <v>10</v>
      </c>
      <c r="J10" s="17">
        <v>47</v>
      </c>
      <c r="K10" s="17">
        <v>1.25</v>
      </c>
    </row>
    <row r="11" spans="1:11">
      <c r="A11" s="27"/>
      <c r="B11" s="13"/>
      <c r="C11" s="14"/>
      <c r="D11" s="18"/>
      <c r="E11" s="16" t="s">
        <v>19</v>
      </c>
      <c r="F11" s="17">
        <v>15</v>
      </c>
      <c r="G11" s="17">
        <v>1</v>
      </c>
      <c r="H11" s="17"/>
      <c r="I11" s="17">
        <v>10</v>
      </c>
      <c r="J11" s="17">
        <v>46</v>
      </c>
      <c r="K11" s="17">
        <v>1.04</v>
      </c>
    </row>
    <row r="12" spans="1:11">
      <c r="A12" s="27"/>
      <c r="B12" s="13"/>
      <c r="C12" s="14"/>
      <c r="D12" s="18" t="s">
        <v>18</v>
      </c>
      <c r="E12" s="16"/>
      <c r="F12" s="17"/>
      <c r="G12" s="17"/>
      <c r="H12" s="17"/>
      <c r="I12" s="17"/>
      <c r="J12" s="17"/>
      <c r="K12" s="17"/>
    </row>
    <row r="13" spans="1:11">
      <c r="A13" s="27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>
      <c r="A14" s="28"/>
      <c r="B14" s="19"/>
      <c r="C14" s="20"/>
      <c r="D14" s="21" t="s">
        <v>20</v>
      </c>
      <c r="E14" s="16"/>
      <c r="F14" s="22">
        <f t="shared" ref="F14:J14" si="0">SUM(F5:F13)</f>
        <v>465</v>
      </c>
      <c r="G14" s="22">
        <f t="shared" si="0"/>
        <v>23</v>
      </c>
      <c r="H14" s="22">
        <f t="shared" si="0"/>
        <v>20</v>
      </c>
      <c r="I14" s="22">
        <f t="shared" si="0"/>
        <v>104</v>
      </c>
      <c r="J14" s="22">
        <f t="shared" si="0"/>
        <v>695</v>
      </c>
      <c r="K14" s="22">
        <f>SUM(K5:K13)</f>
        <v>72.17</v>
      </c>
    </row>
    <row r="15" spans="1:11">
      <c r="A15" s="27"/>
      <c r="B15" s="13"/>
      <c r="C15" s="14"/>
      <c r="D15" s="18" t="s">
        <v>38</v>
      </c>
      <c r="E15" s="37" t="s">
        <v>39</v>
      </c>
      <c r="F15" s="17">
        <v>60</v>
      </c>
      <c r="G15" s="17">
        <v>3</v>
      </c>
      <c r="H15" s="17">
        <v>5</v>
      </c>
      <c r="I15" s="17">
        <v>13</v>
      </c>
      <c r="J15" s="17">
        <v>111</v>
      </c>
      <c r="K15" s="17">
        <v>4.9000000000000004</v>
      </c>
    </row>
    <row r="16" spans="1:11" ht="15.75" thickBot="1">
      <c r="A16" s="27"/>
      <c r="B16" s="13"/>
      <c r="C16" s="14"/>
      <c r="D16" s="18" t="s">
        <v>21</v>
      </c>
      <c r="E16" s="16" t="s">
        <v>34</v>
      </c>
      <c r="F16" s="17">
        <v>250</v>
      </c>
      <c r="G16" s="17">
        <v>2</v>
      </c>
      <c r="H16" s="17">
        <v>3</v>
      </c>
      <c r="I16" s="17">
        <v>14</v>
      </c>
      <c r="J16" s="17">
        <v>94</v>
      </c>
      <c r="K16" s="17">
        <v>7.15</v>
      </c>
    </row>
    <row r="17" spans="1:11">
      <c r="A17" s="27"/>
      <c r="B17" s="13"/>
      <c r="C17" s="14"/>
      <c r="D17" s="18" t="s">
        <v>22</v>
      </c>
      <c r="E17" s="16" t="s">
        <v>33</v>
      </c>
      <c r="F17" s="17">
        <v>100</v>
      </c>
      <c r="G17" s="38">
        <v>5</v>
      </c>
      <c r="H17" s="38">
        <v>5</v>
      </c>
      <c r="I17" s="38">
        <v>16</v>
      </c>
      <c r="J17" s="38">
        <v>122</v>
      </c>
      <c r="K17" s="17">
        <v>6.63</v>
      </c>
    </row>
    <row r="18" spans="1:11">
      <c r="A18" s="27"/>
      <c r="B18" s="13"/>
      <c r="C18" s="14"/>
      <c r="D18" s="18" t="s">
        <v>23</v>
      </c>
      <c r="E18" s="16" t="s">
        <v>35</v>
      </c>
      <c r="F18" s="17">
        <v>80</v>
      </c>
      <c r="G18" s="17">
        <v>31</v>
      </c>
      <c r="H18" s="17">
        <v>26</v>
      </c>
      <c r="I18" s="17">
        <v>1</v>
      </c>
      <c r="J18" s="17">
        <v>367</v>
      </c>
      <c r="K18" s="17">
        <v>34.42</v>
      </c>
    </row>
    <row r="19" spans="1:11">
      <c r="A19" s="27"/>
      <c r="B19" s="13"/>
      <c r="C19" s="14"/>
      <c r="D19" s="18" t="s">
        <v>24</v>
      </c>
      <c r="E19" s="16" t="s">
        <v>36</v>
      </c>
      <c r="F19" s="17">
        <v>200</v>
      </c>
      <c r="G19" s="17"/>
      <c r="H19" s="17"/>
      <c r="I19" s="17">
        <v>15</v>
      </c>
      <c r="J19" s="17">
        <v>62</v>
      </c>
      <c r="K19" s="17">
        <v>2.83</v>
      </c>
    </row>
    <row r="20" spans="1:11">
      <c r="A20" s="27"/>
      <c r="B20" s="13"/>
      <c r="C20" s="14"/>
      <c r="D20" s="18" t="s">
        <v>25</v>
      </c>
      <c r="E20" s="16" t="s">
        <v>17</v>
      </c>
      <c r="F20" s="17">
        <v>20</v>
      </c>
      <c r="G20" s="17">
        <v>2</v>
      </c>
      <c r="H20" s="17"/>
      <c r="I20" s="17">
        <v>10</v>
      </c>
      <c r="J20" s="17">
        <v>47</v>
      </c>
      <c r="K20" s="17">
        <v>1.25</v>
      </c>
    </row>
    <row r="21" spans="1:11">
      <c r="A21" s="27"/>
      <c r="B21" s="13"/>
      <c r="C21" s="14"/>
      <c r="D21" s="18" t="s">
        <v>26</v>
      </c>
      <c r="E21" s="16" t="s">
        <v>28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1.04</v>
      </c>
    </row>
    <row r="22" spans="1:11">
      <c r="A22" s="27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>
      <c r="A23" s="27"/>
      <c r="B23" s="13"/>
      <c r="C23" s="14"/>
      <c r="D23" s="16" t="s">
        <v>18</v>
      </c>
      <c r="E23" s="16" t="s">
        <v>37</v>
      </c>
      <c r="F23" s="17">
        <v>50</v>
      </c>
      <c r="G23" s="17">
        <v>1</v>
      </c>
      <c r="H23" s="17">
        <v>1</v>
      </c>
      <c r="I23" s="17">
        <v>5</v>
      </c>
      <c r="J23" s="17">
        <v>26</v>
      </c>
      <c r="K23" s="17">
        <v>7.75</v>
      </c>
    </row>
    <row r="24" spans="1:11">
      <c r="A24" s="28"/>
      <c r="B24" s="19"/>
      <c r="C24" s="20"/>
      <c r="D24" s="21" t="s">
        <v>20</v>
      </c>
      <c r="E24" s="16"/>
      <c r="F24" s="22">
        <f t="shared" ref="F24:K24" si="1">SUM(F15:F23)</f>
        <v>775</v>
      </c>
      <c r="G24" s="22">
        <f t="shared" si="1"/>
        <v>45</v>
      </c>
      <c r="H24" s="22">
        <f t="shared" si="1"/>
        <v>40</v>
      </c>
      <c r="I24" s="22">
        <f t="shared" si="1"/>
        <v>84</v>
      </c>
      <c r="J24" s="22">
        <f t="shared" si="1"/>
        <v>875</v>
      </c>
      <c r="K24" s="22">
        <f t="shared" si="1"/>
        <v>65.97</v>
      </c>
    </row>
    <row r="25" spans="1:11" ht="15.75" thickBot="1">
      <c r="A25" s="29">
        <f>A5</f>
        <v>2</v>
      </c>
      <c r="B25" s="30">
        <f>B5</f>
        <v>1</v>
      </c>
      <c r="C25" s="32" t="s">
        <v>27</v>
      </c>
      <c r="D25" s="33"/>
      <c r="E25" s="23"/>
      <c r="F25" s="24">
        <f>F14+F24</f>
        <v>1240</v>
      </c>
      <c r="G25" s="24">
        <f>G14+G24</f>
        <v>68</v>
      </c>
      <c r="H25" s="24">
        <f>H14+H24</f>
        <v>60</v>
      </c>
      <c r="I25" s="24">
        <f>I14+I24</f>
        <v>188</v>
      </c>
      <c r="J25" s="24">
        <f>J14+J24</f>
        <v>1570</v>
      </c>
      <c r="K25" s="24">
        <f>K14+K24</f>
        <v>138.13999999999999</v>
      </c>
    </row>
  </sheetData>
  <mergeCells count="3">
    <mergeCell ref="C25:D25"/>
    <mergeCell ref="C2:E2"/>
    <mergeCell ref="H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2024-01-15T11:22:17Z</dcterms:modified>
</cp:coreProperties>
</file>