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K14" i="1" l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<sst xmlns="http://schemas.openxmlformats.org/spreadsheetml/2006/main" count="45" uniqueCount="44">
  <si>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</si>
  <si>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</si>
  <si>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</si>
  <si>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</si>
  <si>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</si>
  <si>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</si>
  <si>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</si>
  <si>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</si>
  <si>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</si>
  <si>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</si>
  <si>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</si>
  <si>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</si>
  <si>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</si>
  <si>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</si>
  <si>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</si>
  <si>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</si>
  <si>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</si>
  <si>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</si>
  <si>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</si>
  <si>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</si>
  <si>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</si>
  <si>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</si>
  <si>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</si>
  <si>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</si>
  <si>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</si>
  <si>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</si>
  <si>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</si>
  <si>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</si>
  <si>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</si>
  <si>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</si>
  <si>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</si>
  <si>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</si>
  <si>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</si>
  <si>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чай с сахаром</t>
  </si>
  <si>
    <t>салат "Буря"</t>
  </si>
  <si>
    <t>макароны отварные</t>
  </si>
  <si>
    <t>котлеты мясные</t>
  </si>
  <si>
    <t>яблоки</t>
  </si>
  <si>
    <t>суп вермишелевый</t>
  </si>
  <si>
    <t>гуляш из отварного мяса</t>
  </si>
  <si>
    <t>кукуруза конс.</t>
  </si>
  <si>
    <t>чай с лимоном</t>
  </si>
  <si>
    <t>11.01.2024г.</t>
  </si>
  <si>
    <t>40/40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</si>
</sst>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N13" sqref="N13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42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35</v>
      </c>
      <c r="F5" s="12">
        <v>150</v>
      </c>
      <c r="G5" s="12">
        <v>4</v>
      </c>
      <c r="H5" s="12">
        <v>4</v>
      </c>
      <c r="I5" s="12">
        <v>19</v>
      </c>
      <c r="J5" s="12">
        <v>128</v>
      </c>
      <c r="K5" s="12">
        <v>11.79</v>
      </c>
    </row>
    <row r="6" spans="1:11" ht="14.25" customHeight="1" x14ac:dyDescent="0.25">
      <c r="A6" s="30"/>
      <c r="B6" s="13"/>
      <c r="C6" s="14"/>
      <c r="D6" s="20"/>
      <c r="E6" s="16" t="s">
        <v>36</v>
      </c>
      <c r="F6" s="17">
        <v>80</v>
      </c>
      <c r="G6" s="17">
        <v>16</v>
      </c>
      <c r="H6" s="17">
        <v>6</v>
      </c>
      <c r="I6" s="17">
        <v>14</v>
      </c>
      <c r="J6" s="17">
        <v>179</v>
      </c>
      <c r="K6" s="17">
        <v>55.88</v>
      </c>
    </row>
    <row r="7" spans="1:11" ht="15.75" customHeight="1" x14ac:dyDescent="0.25">
      <c r="A7" s="30"/>
      <c r="B7" s="13"/>
      <c r="C7" s="14"/>
      <c r="D7" s="15"/>
      <c r="E7" s="16" t="s">
        <v>34</v>
      </c>
      <c r="F7" s="17">
        <v>60</v>
      </c>
      <c r="G7" s="17">
        <v>1</v>
      </c>
      <c r="H7" s="17">
        <v>3</v>
      </c>
      <c r="I7" s="17">
        <v>4</v>
      </c>
      <c r="J7" s="17">
        <v>48</v>
      </c>
      <c r="K7" s="17">
        <v>6.21</v>
      </c>
    </row>
    <row r="8" spans="1:11" x14ac:dyDescent="0.25">
      <c r="A8" s="30"/>
      <c r="B8" s="13"/>
      <c r="C8" s="14"/>
      <c r="D8" s="18" t="s">
        <v>15</v>
      </c>
      <c r="E8" s="16" t="s">
        <v>33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1.99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25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 t="s">
        <v>37</v>
      </c>
      <c r="F11" s="17">
        <v>60</v>
      </c>
      <c r="G11" s="17"/>
      <c r="H11" s="17"/>
      <c r="I11" s="17">
        <v>8</v>
      </c>
      <c r="J11" s="17">
        <v>39</v>
      </c>
      <c r="K11" s="17">
        <v>5.5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590</v>
      </c>
      <c r="G14" s="23">
        <f>SUM(G5:G12)</f>
        <v>25</v>
      </c>
      <c r="H14" s="23">
        <f>SUM(H5:H12)</f>
        <v>13</v>
      </c>
      <c r="I14" s="23">
        <f>SUM(I5:I12)</f>
        <v>81</v>
      </c>
      <c r="J14" s="23">
        <f>SUM(J5:J12)</f>
        <v>554</v>
      </c>
      <c r="K14" s="23">
        <f>SUM(K5:K13)</f>
        <v>83.66</v>
      </c>
    </row>
    <row r="15" spans="1:11" x14ac:dyDescent="0.25">
      <c r="A15" s="32">
        <f>A5</f>
        <v>2</v>
      </c>
      <c r="B15" s="24">
        <f>B5</f>
        <v>1</v>
      </c>
      <c r="C15" s="25" t="s">
        <v>21</v>
      </c>
      <c r="D15" s="18" t="s">
        <v>22</v>
      </c>
      <c r="E15" s="16" t="s">
        <v>40</v>
      </c>
      <c r="F15" s="17">
        <v>30</v>
      </c>
      <c r="G15" s="17">
        <v>1</v>
      </c>
      <c r="H15" s="17"/>
      <c r="I15" s="17">
        <v>7</v>
      </c>
      <c r="J15" s="17">
        <v>34</v>
      </c>
      <c r="K15" s="17">
        <v>9.01</v>
      </c>
    </row>
    <row r="16" spans="1:11" x14ac:dyDescent="0.25">
      <c r="A16" s="30"/>
      <c r="B16" s="13"/>
      <c r="C16" s="14"/>
      <c r="D16" s="18" t="s">
        <v>23</v>
      </c>
      <c r="E16" s="16" t="s">
        <v>38</v>
      </c>
      <c r="F16" s="17">
        <v>250</v>
      </c>
      <c r="G16" s="17">
        <v>2</v>
      </c>
      <c r="H16" s="17">
        <v>5</v>
      </c>
      <c r="I16" s="17">
        <v>12</v>
      </c>
      <c r="J16" s="17">
        <v>99</v>
      </c>
      <c r="K16" s="17">
        <v>11.01</v>
      </c>
    </row>
    <row r="17" spans="1:11" x14ac:dyDescent="0.25">
      <c r="A17" s="30"/>
      <c r="B17" s="13"/>
      <c r="C17" s="14"/>
      <c r="D17" s="18" t="s">
        <v>24</v>
      </c>
      <c r="E17" s="16" t="s">
        <v>31</v>
      </c>
      <c r="F17" s="17">
        <v>100</v>
      </c>
      <c r="G17" s="17">
        <v>5</v>
      </c>
      <c r="H17" s="17">
        <v>4</v>
      </c>
      <c r="I17" s="17">
        <v>22</v>
      </c>
      <c r="J17" s="17">
        <v>142</v>
      </c>
      <c r="K17" s="17">
        <v>6.63</v>
      </c>
    </row>
    <row r="18" spans="1:11" x14ac:dyDescent="0.25">
      <c r="A18" s="30"/>
      <c r="B18" s="13"/>
      <c r="C18" s="14"/>
      <c r="D18" s="18" t="s">
        <v>25</v>
      </c>
      <c r="E18" s="16" t="s">
        <v>39</v>
      </c>
      <c r="F18" s="17" t="s">
        <v>43</v>
      </c>
      <c r="G18" s="17">
        <v>17</v>
      </c>
      <c r="H18" s="17">
        <v>9</v>
      </c>
      <c r="I18" s="17">
        <v>5</v>
      </c>
      <c r="J18" s="17">
        <v>124</v>
      </c>
      <c r="K18" s="17">
        <v>42.9</v>
      </c>
    </row>
    <row r="19" spans="1:11" x14ac:dyDescent="0.25">
      <c r="A19" s="30"/>
      <c r="B19" s="13"/>
      <c r="C19" s="14"/>
      <c r="D19" s="18" t="s">
        <v>26</v>
      </c>
      <c r="E19" s="16" t="s">
        <v>41</v>
      </c>
      <c r="F19" s="17">
        <v>200</v>
      </c>
      <c r="G19" s="17"/>
      <c r="H19" s="17"/>
      <c r="I19" s="17">
        <v>15</v>
      </c>
      <c r="J19" s="17">
        <v>62</v>
      </c>
      <c r="K19" s="17">
        <v>2.83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615</v>
      </c>
      <c r="G24" s="23">
        <f t="shared" ref="G24:J24" si="0">SUM(G15:G23)</f>
        <v>28</v>
      </c>
      <c r="H24" s="23">
        <f t="shared" si="0"/>
        <v>18</v>
      </c>
      <c r="I24" s="23">
        <f t="shared" si="0"/>
        <v>81</v>
      </c>
      <c r="J24" s="23">
        <f t="shared" si="0"/>
        <v>554</v>
      </c>
      <c r="K24" s="23">
        <f>SUM(K15:K23)</f>
        <v>74.67</v>
      </c>
    </row>
    <row r="25" spans="1:11" ht="15.75" thickBot="1" x14ac:dyDescent="0.3">
      <c r="A25" s="33">
        <f>A5</f>
        <v>2</v>
      </c>
      <c r="B25" s="34">
        <f>B5</f>
        <v>1</v>
      </c>
      <c r="C25" s="38" t="s">
        <v>29</v>
      </c>
      <c r="D25" s="39"/>
      <c r="E25" s="26"/>
      <c r="F25" s="27">
        <f>F14+F24</f>
        <v>1205</v>
      </c>
      <c r="G25" s="27">
        <f t="shared" ref="G25:K25" si="1">G14+G24</f>
        <v>53</v>
      </c>
      <c r="H25" s="27">
        <f t="shared" si="1"/>
        <v>31</v>
      </c>
      <c r="I25" s="27">
        <f t="shared" si="1"/>
        <v>162</v>
      </c>
      <c r="J25" s="27">
        <f t="shared" si="1"/>
        <v>1108</v>
      </c>
      <c r="K25" s="27">
        <f t="shared" si="1"/>
        <v>158.32999999999998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2024-01-11T16:25:28Z</dcterms:modified>
</cp:coreProperties>
</file>