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DC37A4D-BCE6-4B38-AB83-BADE39E6E1B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B25" i="1" l="1"/>
  <c r="A25" i="1"/>
  <c r="K24" i="1"/>
  <c r="J24" i="1"/>
  <c r="I24" i="1"/>
  <c r="H24" i="1"/>
  <c r="G24" i="1"/>
  <c r="F24" i="1"/>
  <c r="B14" i="1"/>
  <c r="A14" i="1"/>
  <c r="K13" i="1"/>
  <c r="J13" i="1"/>
  <c r="I13" i="1"/>
  <c r="H13" i="1"/>
  <c r="G13" i="1"/>
  <c r="F13" i="1"/>
  <c r="I25" i="1" l="1"/>
  <c r="H25" i="1"/>
  <c r="G25" i="1"/>
  <c r="J25" i="1"/>
  <c r="K25" i="1"/>
  <c r="F25" i="1"/>
</calcChain>
</file>

<file path=xl/sharedStrings.xml><?xml version="1.0" encoding="utf-8"?>
<sst xmlns="http://schemas.openxmlformats.org/spreadsheetml/2006/main" count="48" uniqueCount="41">
  <si>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</si>
  <si>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</si>
  <si>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</si>
  <si>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</si>
  <si>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</si>
  <si>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</si>
  <si>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</si>
  <si>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</si>
  <si>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</si>
  <si>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</si>
  <si>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</si>
  <si>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</si>
  <si>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</si>
  <si>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</si>
  <si>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</si>
  <si>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</si>
  <si>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</si>
  <si>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</si>
  <si>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</si>
  <si>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</si>
  <si>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</si>
  <si>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</si>
  <si>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</si>
  <si>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</si>
  <si>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</si>
  <si>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</si>
  <si>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</si>
  <si>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</si>
  <si>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</si>
  <si>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</si>
  <si>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</si>
  <si>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28.12.2023 г.</t>
  </si>
  <si>
    <t>жаркое по домашнему</t>
  </si>
  <si>
    <t>горошек зеленый</t>
  </si>
  <si>
    <t>чай с сахаром</t>
  </si>
  <si>
    <t>сыр "Брынза"</t>
  </si>
  <si>
    <t>какао со сгущенкой</t>
  </si>
  <si>
    <t>суп гороховый</t>
  </si>
  <si>
    <t>компот с/ф</t>
  </si>
  <si>
    <t>кукуруза</t>
  </si>
  <si>
    <t>100/70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</si>
</sst>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topLeftCell="A16" workbookViewId="0">
      <selection activeCell="N23" sqref="N2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31</v>
      </c>
      <c r="I2" s="39"/>
      <c r="J2" s="39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5.75" thickBot="1" x14ac:dyDescent="0.3">
      <c r="A5" s="29">
        <v>1</v>
      </c>
      <c r="B5" s="28">
        <v>4</v>
      </c>
      <c r="C5" s="9" t="s">
        <v>13</v>
      </c>
      <c r="D5" s="10" t="s">
        <v>14</v>
      </c>
      <c r="E5" s="11" t="s">
        <v>32</v>
      </c>
      <c r="F5" s="12" t="s">
        <v>40</v>
      </c>
      <c r="G5" s="12">
        <v>12</v>
      </c>
      <c r="H5" s="12">
        <v>7</v>
      </c>
      <c r="I5" s="12">
        <v>21</v>
      </c>
      <c r="J5" s="12">
        <v>187</v>
      </c>
      <c r="K5" s="12">
        <v>82.94</v>
      </c>
    </row>
    <row r="6" spans="1:11" x14ac:dyDescent="0.25">
      <c r="A6" s="30"/>
      <c r="B6" s="13"/>
      <c r="C6" s="14"/>
      <c r="D6" s="15"/>
      <c r="E6" s="11" t="s">
        <v>33</v>
      </c>
      <c r="F6" s="17">
        <v>30</v>
      </c>
      <c r="G6" s="17">
        <v>3.11</v>
      </c>
      <c r="H6" s="17"/>
      <c r="I6" s="17">
        <v>16</v>
      </c>
      <c r="J6" s="17">
        <v>1.79</v>
      </c>
      <c r="K6" s="17">
        <v>11.76</v>
      </c>
    </row>
    <row r="7" spans="1:11" x14ac:dyDescent="0.25">
      <c r="A7" s="30"/>
      <c r="B7" s="13"/>
      <c r="C7" s="14"/>
      <c r="D7" s="15"/>
      <c r="E7" s="16" t="s">
        <v>36</v>
      </c>
      <c r="F7" s="17">
        <v>200</v>
      </c>
      <c r="G7" s="17">
        <v>4</v>
      </c>
      <c r="H7" s="17">
        <v>3</v>
      </c>
      <c r="I7" s="17">
        <v>36</v>
      </c>
      <c r="J7" s="17">
        <v>184</v>
      </c>
      <c r="K7" s="17">
        <v>16.71</v>
      </c>
    </row>
    <row r="8" spans="1:11" x14ac:dyDescent="0.25">
      <c r="A8" s="30"/>
      <c r="B8" s="13"/>
      <c r="C8" s="14"/>
      <c r="D8" s="18" t="s">
        <v>15</v>
      </c>
      <c r="E8" s="16" t="s">
        <v>34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3.03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1.58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1.05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35</v>
      </c>
      <c r="F12" s="17">
        <v>19</v>
      </c>
      <c r="G12" s="17">
        <v>5</v>
      </c>
      <c r="H12" s="17">
        <v>5</v>
      </c>
      <c r="I12" s="17"/>
      <c r="J12" s="17">
        <v>71</v>
      </c>
      <c r="K12" s="17">
        <v>8.7899999999999991</v>
      </c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489</v>
      </c>
      <c r="G13" s="23">
        <f>SUM(G5:G12)</f>
        <v>28.11</v>
      </c>
      <c r="H13" s="23">
        <f>SUM(H5:H12)</f>
        <v>15</v>
      </c>
      <c r="I13" s="23">
        <f>SUM(I5:I12)</f>
        <v>109</v>
      </c>
      <c r="J13" s="23">
        <f>SUM(J5:J12)</f>
        <v>603.79</v>
      </c>
      <c r="K13" s="23">
        <f>SUM(K5:K12)</f>
        <v>125.85999999999999</v>
      </c>
    </row>
    <row r="14" spans="1:11" x14ac:dyDescent="0.25">
      <c r="A14" s="32">
        <f>A5</f>
        <v>1</v>
      </c>
      <c r="B14" s="24">
        <f>B5</f>
        <v>4</v>
      </c>
      <c r="C14" s="25" t="s">
        <v>21</v>
      </c>
      <c r="D14" s="18" t="s">
        <v>22</v>
      </c>
      <c r="E14" s="16" t="s">
        <v>39</v>
      </c>
      <c r="F14" s="17">
        <v>25</v>
      </c>
      <c r="G14" s="17">
        <v>1</v>
      </c>
      <c r="H14" s="17"/>
      <c r="I14" s="17">
        <v>7</v>
      </c>
      <c r="J14" s="17">
        <v>34</v>
      </c>
      <c r="K14" s="17">
        <v>9.67</v>
      </c>
    </row>
    <row r="15" spans="1:11" ht="15.75" thickBot="1" x14ac:dyDescent="0.3">
      <c r="A15" s="30"/>
      <c r="B15" s="13"/>
      <c r="C15" s="14"/>
      <c r="D15" s="18" t="s">
        <v>23</v>
      </c>
      <c r="E15" s="16" t="s">
        <v>37</v>
      </c>
      <c r="F15" s="17">
        <v>150</v>
      </c>
      <c r="G15" s="17">
        <v>4</v>
      </c>
      <c r="H15" s="17">
        <v>4</v>
      </c>
      <c r="I15" s="17">
        <v>12</v>
      </c>
      <c r="J15" s="17">
        <v>97</v>
      </c>
      <c r="K15" s="17">
        <v>4.25</v>
      </c>
    </row>
    <row r="16" spans="1:11" x14ac:dyDescent="0.25">
      <c r="A16" s="30"/>
      <c r="B16" s="13"/>
      <c r="C16" s="14"/>
      <c r="D16" s="18" t="s">
        <v>24</v>
      </c>
      <c r="E16" s="11" t="s">
        <v>32</v>
      </c>
      <c r="F16" s="12" t="s">
        <v>40</v>
      </c>
      <c r="G16" s="12">
        <v>12</v>
      </c>
      <c r="H16" s="12">
        <v>7</v>
      </c>
      <c r="I16" s="12">
        <v>21</v>
      </c>
      <c r="J16" s="12">
        <v>187</v>
      </c>
      <c r="K16" s="12">
        <v>82.94</v>
      </c>
    </row>
    <row r="17" spans="1:11" x14ac:dyDescent="0.25">
      <c r="A17" s="30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30"/>
      <c r="B18" s="13"/>
      <c r="C18" s="14"/>
      <c r="D18" s="18" t="s">
        <v>26</v>
      </c>
      <c r="E18" s="16" t="s">
        <v>38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8.64</v>
      </c>
    </row>
    <row r="19" spans="1:11" x14ac:dyDescent="0.25">
      <c r="A19" s="30"/>
      <c r="B19" s="13"/>
      <c r="C19" s="14"/>
      <c r="D19" s="18" t="s">
        <v>26</v>
      </c>
      <c r="E19" s="16" t="s">
        <v>34</v>
      </c>
      <c r="F19" s="17">
        <v>200</v>
      </c>
      <c r="G19" s="17">
        <v>1</v>
      </c>
      <c r="H19" s="17"/>
      <c r="I19" s="17">
        <v>16</v>
      </c>
      <c r="J19" s="17">
        <v>67</v>
      </c>
      <c r="K19" s="17">
        <v>3.03</v>
      </c>
    </row>
    <row r="20" spans="1:11" x14ac:dyDescent="0.25">
      <c r="A20" s="30"/>
      <c r="B20" s="13"/>
      <c r="C20" s="14"/>
      <c r="D20" s="18" t="s">
        <v>27</v>
      </c>
      <c r="E20" s="16" t="s">
        <v>17</v>
      </c>
      <c r="F20" s="17">
        <v>25</v>
      </c>
      <c r="G20" s="17">
        <v>2</v>
      </c>
      <c r="H20" s="17"/>
      <c r="I20" s="17">
        <v>10</v>
      </c>
      <c r="J20" s="17">
        <v>47</v>
      </c>
      <c r="K20" s="17">
        <v>1.58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1.05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 t="s">
        <v>35</v>
      </c>
      <c r="F23" s="17">
        <v>19</v>
      </c>
      <c r="G23" s="17">
        <v>5</v>
      </c>
      <c r="H23" s="17">
        <v>5</v>
      </c>
      <c r="I23" s="17"/>
      <c r="J23" s="17">
        <v>71</v>
      </c>
      <c r="K23" s="17">
        <v>8.7899999999999991</v>
      </c>
    </row>
    <row r="24" spans="1:11" x14ac:dyDescent="0.25">
      <c r="A24" s="31"/>
      <c r="B24" s="19"/>
      <c r="C24" s="20"/>
      <c r="D24" s="21" t="s">
        <v>20</v>
      </c>
      <c r="E24" s="22"/>
      <c r="F24" s="23">
        <f>SUM(F14:F23)</f>
        <v>634</v>
      </c>
      <c r="G24" s="23">
        <f t="shared" ref="G24:K24" si="0">SUM(G14:G23)</f>
        <v>27</v>
      </c>
      <c r="H24" s="23">
        <f t="shared" si="0"/>
        <v>19</v>
      </c>
      <c r="I24" s="23">
        <f t="shared" si="0"/>
        <v>109</v>
      </c>
      <c r="J24" s="23">
        <f t="shared" si="0"/>
        <v>687</v>
      </c>
      <c r="K24" s="23">
        <f t="shared" si="0"/>
        <v>119.94999999999999</v>
      </c>
    </row>
    <row r="25" spans="1:11" ht="15.75" thickBot="1" x14ac:dyDescent="0.3">
      <c r="A25" s="33">
        <f>A5</f>
        <v>1</v>
      </c>
      <c r="B25" s="34">
        <f>B5</f>
        <v>4</v>
      </c>
      <c r="C25" s="35" t="s">
        <v>29</v>
      </c>
      <c r="D25" s="36"/>
      <c r="E25" s="26"/>
      <c r="F25" s="27">
        <f>F13+F24</f>
        <v>1123</v>
      </c>
      <c r="G25" s="27">
        <f t="shared" ref="G25:K25" si="1">G13+G24</f>
        <v>55.11</v>
      </c>
      <c r="H25" s="27">
        <f t="shared" si="1"/>
        <v>34</v>
      </c>
      <c r="I25" s="27">
        <f t="shared" si="1"/>
        <v>218</v>
      </c>
      <c r="J25" s="27">
        <f t="shared" si="1"/>
        <v>1290.79</v>
      </c>
      <c r="K25" s="27">
        <f t="shared" si="1"/>
        <v>245.80999999999997</v>
      </c>
    </row>
  </sheetData>
  <mergeCells count="3">
    <mergeCell ref="C25:D25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2024-01-09T16:59:58Z</dcterms:modified>
</cp:coreProperties>
</file>