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G14" i="1"/>
  <c r="J14" i="1"/>
  <c r="F14" i="1"/>
  <c r="K14" i="1"/>
  <c r="B25" i="1" l="1"/>
  <c r="A25" i="1"/>
  <c r="K24" i="1"/>
  <c r="K25" i="1" s="1"/>
  <c r="J24" i="1"/>
  <c r="I24" i="1"/>
  <c r="H24" i="1"/>
  <c r="G24" i="1"/>
  <c r="F24" i="1"/>
  <c r="B15" i="1"/>
  <c r="A15" i="1"/>
  <c r="H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<sst xmlns="http://schemas.openxmlformats.org/spreadsheetml/2006/main" count="47" uniqueCount="44">
  <si>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</si>
  <si>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</si>
  <si>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</si>
  <si>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</si>
  <si>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</si>
  <si>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</si>
  <si>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</si>
  <si>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</si>
  <si>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</si>
  <si>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</si>
  <si>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</si>
  <si>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</si>
  <si>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</si>
  <si>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</si>
  <si>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</si>
  <si>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</si>
  <si>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</si>
  <si>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</si>
  <si>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</si>
  <si>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</si>
  <si>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</si>
  <si>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</si>
  <si>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</si>
  <si>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</si>
  <si>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</si>
  <si>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</si>
  <si>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</si>
  <si>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</si>
  <si>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</si>
  <si>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</si>
  <si>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</si>
  <si>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 xml:space="preserve">пшеничный </t>
  </si>
  <si>
    <t>какао со сгущенным молоком</t>
  </si>
  <si>
    <t>250/25</t>
  </si>
  <si>
    <t>26.12.2023 г.</t>
  </si>
  <si>
    <t>курица запеченная</t>
  </si>
  <si>
    <t>яйцо отварное</t>
  </si>
  <si>
    <t>салат кукурузный</t>
  </si>
  <si>
    <t>сыр брынза</t>
  </si>
  <si>
    <t>каша гречневая</t>
  </si>
  <si>
    <t xml:space="preserve">каша гречневая </t>
  </si>
  <si>
    <t>суп гороховый</t>
  </si>
  <si>
    <t>компот из яблок</t>
  </si>
  <si>
    <t>птица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</si>
</sst>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L18" sqref="L18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34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2</v>
      </c>
      <c r="B5" s="28">
        <v>1</v>
      </c>
      <c r="C5" s="9" t="s">
        <v>13</v>
      </c>
      <c r="D5" s="10" t="s">
        <v>14</v>
      </c>
      <c r="E5" s="11" t="s">
        <v>40</v>
      </c>
      <c r="F5" s="12">
        <v>150</v>
      </c>
      <c r="G5" s="12">
        <v>6</v>
      </c>
      <c r="H5" s="12">
        <v>8</v>
      </c>
      <c r="I5" s="12">
        <v>27</v>
      </c>
      <c r="J5" s="12">
        <v>208</v>
      </c>
      <c r="K5" s="12">
        <v>11.5</v>
      </c>
    </row>
    <row r="6" spans="1:11" ht="14.25" customHeight="1" x14ac:dyDescent="0.25">
      <c r="A6" s="30"/>
      <c r="B6" s="13"/>
      <c r="C6" s="14"/>
      <c r="D6" s="20"/>
      <c r="E6" s="16" t="s">
        <v>35</v>
      </c>
      <c r="F6" s="17">
        <v>120</v>
      </c>
      <c r="G6" s="17">
        <v>23</v>
      </c>
      <c r="H6" s="17"/>
      <c r="I6" s="17">
        <v>31</v>
      </c>
      <c r="J6" s="17">
        <v>369</v>
      </c>
      <c r="K6" s="17">
        <v>41.66</v>
      </c>
    </row>
    <row r="7" spans="1:11" ht="15.75" customHeight="1" x14ac:dyDescent="0.25">
      <c r="A7" s="30"/>
      <c r="B7" s="13"/>
      <c r="C7" s="14"/>
      <c r="D7" s="15"/>
      <c r="E7" s="16" t="s">
        <v>36</v>
      </c>
      <c r="F7" s="17">
        <v>40</v>
      </c>
      <c r="G7" s="17">
        <v>4.5999999999999996</v>
      </c>
      <c r="H7" s="17"/>
      <c r="I7" s="17">
        <v>0.3</v>
      </c>
      <c r="J7" s="17">
        <v>5.0999999999999996</v>
      </c>
      <c r="K7" s="17">
        <v>7.1</v>
      </c>
    </row>
    <row r="8" spans="1:11" x14ac:dyDescent="0.25">
      <c r="A8" s="30"/>
      <c r="B8" s="13"/>
      <c r="C8" s="14"/>
      <c r="D8" s="18" t="s">
        <v>15</v>
      </c>
      <c r="E8" s="16" t="s">
        <v>32</v>
      </c>
      <c r="F8" s="17">
        <v>200</v>
      </c>
      <c r="G8" s="17">
        <v>4</v>
      </c>
      <c r="H8" s="17">
        <v>3</v>
      </c>
      <c r="I8" s="17">
        <v>36</v>
      </c>
      <c r="J8" s="17">
        <v>184</v>
      </c>
      <c r="K8" s="17">
        <v>16.97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25</v>
      </c>
      <c r="G9" s="17">
        <v>2</v>
      </c>
      <c r="H9" s="17"/>
      <c r="I9" s="17">
        <v>10</v>
      </c>
      <c r="J9" s="17">
        <v>47</v>
      </c>
      <c r="K9" s="17">
        <v>1.58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1.05</v>
      </c>
    </row>
    <row r="11" spans="1:11" x14ac:dyDescent="0.25">
      <c r="A11" s="30"/>
      <c r="B11" s="13"/>
      <c r="C11" s="14"/>
      <c r="D11" s="18" t="s">
        <v>18</v>
      </c>
      <c r="E11" s="16"/>
      <c r="F11" s="17"/>
      <c r="G11" s="17"/>
      <c r="H11" s="17"/>
      <c r="I11" s="17"/>
      <c r="J11" s="17"/>
      <c r="K11" s="17"/>
    </row>
    <row r="12" spans="1:11" x14ac:dyDescent="0.25">
      <c r="A12" s="30"/>
      <c r="B12" s="13"/>
      <c r="C12" s="14"/>
      <c r="D12" s="15"/>
      <c r="E12" s="16" t="s">
        <v>38</v>
      </c>
      <c r="F12" s="17">
        <v>30</v>
      </c>
      <c r="G12" s="17">
        <v>5</v>
      </c>
      <c r="H12" s="17">
        <v>5</v>
      </c>
      <c r="I12" s="17"/>
      <c r="J12" s="17">
        <v>68</v>
      </c>
      <c r="K12" s="17">
        <v>11.01</v>
      </c>
    </row>
    <row r="13" spans="1:11" x14ac:dyDescent="0.25">
      <c r="A13" s="30"/>
      <c r="B13" s="13"/>
      <c r="C13" s="14"/>
      <c r="D13" s="15"/>
      <c r="E13" s="16" t="s">
        <v>37</v>
      </c>
      <c r="F13" s="17">
        <v>50</v>
      </c>
      <c r="G13" s="17">
        <v>1</v>
      </c>
      <c r="H13" s="17"/>
      <c r="I13" s="17">
        <v>7</v>
      </c>
      <c r="J13" s="17">
        <v>34</v>
      </c>
      <c r="K13" s="17">
        <v>20.16</v>
      </c>
    </row>
    <row r="14" spans="1:11" x14ac:dyDescent="0.25">
      <c r="A14" s="31"/>
      <c r="B14" s="19"/>
      <c r="C14" s="20"/>
      <c r="D14" s="21" t="s">
        <v>20</v>
      </c>
      <c r="E14" s="22"/>
      <c r="F14" s="23">
        <f>SUM(F5:F13)</f>
        <v>630</v>
      </c>
      <c r="G14" s="23">
        <f>SUM(G5:G13)</f>
        <v>46.6</v>
      </c>
      <c r="H14" s="23">
        <f>SUM(H5:H12)</f>
        <v>16</v>
      </c>
      <c r="I14" s="23">
        <f>SUM(I5:I13)</f>
        <v>121.3</v>
      </c>
      <c r="J14" s="23">
        <f>SUM(J5:J13)</f>
        <v>961.1</v>
      </c>
      <c r="K14" s="23">
        <f>SUM(K5:K13)</f>
        <v>111.02999999999999</v>
      </c>
    </row>
    <row r="15" spans="1:11" x14ac:dyDescent="0.25">
      <c r="A15" s="32">
        <f>A5</f>
        <v>2</v>
      </c>
      <c r="B15" s="24">
        <f>B5</f>
        <v>1</v>
      </c>
      <c r="C15" s="25" t="s">
        <v>21</v>
      </c>
      <c r="D15" s="18" t="s">
        <v>22</v>
      </c>
      <c r="E15" s="16" t="s">
        <v>37</v>
      </c>
      <c r="F15" s="17">
        <v>50</v>
      </c>
      <c r="G15" s="17">
        <v>1</v>
      </c>
      <c r="H15" s="17"/>
      <c r="I15" s="17">
        <v>7</v>
      </c>
      <c r="J15" s="17">
        <v>34</v>
      </c>
      <c r="K15" s="17">
        <v>20.16</v>
      </c>
    </row>
    <row r="16" spans="1:11" ht="15.75" thickBot="1" x14ac:dyDescent="0.3">
      <c r="A16" s="30"/>
      <c r="B16" s="13"/>
      <c r="C16" s="14"/>
      <c r="D16" s="18" t="s">
        <v>23</v>
      </c>
      <c r="E16" s="16" t="s">
        <v>41</v>
      </c>
      <c r="F16" s="17" t="s">
        <v>33</v>
      </c>
      <c r="G16" s="17">
        <v>4</v>
      </c>
      <c r="H16" s="17">
        <v>4</v>
      </c>
      <c r="I16" s="17">
        <v>12</v>
      </c>
      <c r="J16" s="17">
        <v>97</v>
      </c>
      <c r="K16" s="17">
        <v>35.630000000000003</v>
      </c>
    </row>
    <row r="17" spans="1:11" x14ac:dyDescent="0.25">
      <c r="A17" s="30"/>
      <c r="B17" s="13"/>
      <c r="C17" s="14"/>
      <c r="D17" s="18" t="s">
        <v>24</v>
      </c>
      <c r="E17" s="16" t="s">
        <v>39</v>
      </c>
      <c r="F17" s="12">
        <v>150</v>
      </c>
      <c r="G17" s="12">
        <v>6</v>
      </c>
      <c r="H17" s="12">
        <v>8</v>
      </c>
      <c r="I17" s="12">
        <v>27</v>
      </c>
      <c r="J17" s="12">
        <v>208</v>
      </c>
      <c r="K17" s="12">
        <v>11.5</v>
      </c>
    </row>
    <row r="18" spans="1:11" x14ac:dyDescent="0.25">
      <c r="A18" s="30"/>
      <c r="B18" s="13"/>
      <c r="C18" s="14"/>
      <c r="D18" s="18" t="s">
        <v>25</v>
      </c>
      <c r="E18" s="16" t="s">
        <v>43</v>
      </c>
      <c r="F18" s="17">
        <v>120</v>
      </c>
      <c r="G18" s="17">
        <v>23</v>
      </c>
      <c r="H18" s="17"/>
      <c r="I18" s="17">
        <v>31</v>
      </c>
      <c r="J18" s="17">
        <v>369</v>
      </c>
      <c r="K18" s="17">
        <v>41.66</v>
      </c>
    </row>
    <row r="19" spans="1:11" x14ac:dyDescent="0.25">
      <c r="A19" s="30"/>
      <c r="B19" s="13"/>
      <c r="C19" s="14"/>
      <c r="D19" s="18" t="s">
        <v>26</v>
      </c>
      <c r="E19" s="16" t="s">
        <v>42</v>
      </c>
      <c r="F19" s="17">
        <v>200</v>
      </c>
      <c r="G19" s="17">
        <v>1</v>
      </c>
      <c r="H19" s="17">
        <v>3</v>
      </c>
      <c r="I19" s="17">
        <v>33</v>
      </c>
      <c r="J19" s="17">
        <v>138</v>
      </c>
      <c r="K19" s="17">
        <v>5.89</v>
      </c>
    </row>
    <row r="20" spans="1:11" x14ac:dyDescent="0.25">
      <c r="A20" s="30"/>
      <c r="B20" s="13"/>
      <c r="C20" s="14"/>
      <c r="D20" s="18" t="s">
        <v>27</v>
      </c>
      <c r="E20" s="16" t="s">
        <v>31</v>
      </c>
      <c r="F20" s="17">
        <v>25</v>
      </c>
      <c r="G20" s="17">
        <v>2</v>
      </c>
      <c r="H20" s="17"/>
      <c r="I20" s="17">
        <v>10</v>
      </c>
      <c r="J20" s="17">
        <v>47</v>
      </c>
      <c r="K20" s="17">
        <v>1.58</v>
      </c>
    </row>
    <row r="21" spans="1:11" x14ac:dyDescent="0.25">
      <c r="A21" s="30"/>
      <c r="B21" s="13"/>
      <c r="C21" s="14"/>
      <c r="D21" s="18" t="s">
        <v>28</v>
      </c>
      <c r="E21" s="16" t="s">
        <v>30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1.05</v>
      </c>
    </row>
    <row r="22" spans="1:11" x14ac:dyDescent="0.25">
      <c r="A22" s="30"/>
      <c r="B22" s="13"/>
      <c r="C22" s="14"/>
      <c r="D22" s="15"/>
      <c r="E22" s="16" t="s">
        <v>38</v>
      </c>
      <c r="F22" s="17">
        <v>30</v>
      </c>
      <c r="G22" s="17">
        <v>5</v>
      </c>
      <c r="H22" s="17">
        <v>5</v>
      </c>
      <c r="I22" s="17"/>
      <c r="J22" s="17">
        <v>68</v>
      </c>
      <c r="K22" s="17">
        <v>11.01</v>
      </c>
    </row>
    <row r="23" spans="1:11" x14ac:dyDescent="0.25">
      <c r="A23" s="30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31"/>
      <c r="B24" s="19"/>
      <c r="C24" s="20"/>
      <c r="D24" s="21" t="s">
        <v>20</v>
      </c>
      <c r="E24" s="22"/>
      <c r="F24" s="23">
        <f>SUM(F15:F23)</f>
        <v>590</v>
      </c>
      <c r="G24" s="23">
        <f t="shared" ref="G24:J24" si="0">SUM(G15:G23)</f>
        <v>43</v>
      </c>
      <c r="H24" s="23">
        <f t="shared" si="0"/>
        <v>20</v>
      </c>
      <c r="I24" s="23">
        <f t="shared" si="0"/>
        <v>130</v>
      </c>
      <c r="J24" s="23">
        <f t="shared" si="0"/>
        <v>1007</v>
      </c>
      <c r="K24" s="23">
        <f t="shared" ref="K24" si="1">SUM(K15:K23)</f>
        <v>128.47999999999999</v>
      </c>
    </row>
    <row r="25" spans="1:11" ht="15.75" thickBot="1" x14ac:dyDescent="0.3">
      <c r="A25" s="33">
        <f>A5</f>
        <v>2</v>
      </c>
      <c r="B25" s="34">
        <f>B5</f>
        <v>1</v>
      </c>
      <c r="C25" s="38" t="s">
        <v>29</v>
      </c>
      <c r="D25" s="39"/>
      <c r="E25" s="26"/>
      <c r="F25" s="27">
        <f>F14+F24</f>
        <v>1220</v>
      </c>
      <c r="G25" s="27">
        <f t="shared" ref="G25:K25" si="2">G14+G24</f>
        <v>89.6</v>
      </c>
      <c r="H25" s="27">
        <f t="shared" si="2"/>
        <v>36</v>
      </c>
      <c r="I25" s="27">
        <f t="shared" si="2"/>
        <v>251.3</v>
      </c>
      <c r="J25" s="27">
        <f t="shared" si="2"/>
        <v>1968.1</v>
      </c>
      <c r="K25" s="27">
        <f t="shared" si="2"/>
        <v>239.51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2023-12-25T20:12:45Z</dcterms:modified>
</cp:coreProperties>
</file>