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5" i="1" l="1"/>
  <c r="K14" i="1" l="1"/>
  <c r="B26" i="1" l="1"/>
  <c r="A26" i="1"/>
  <c r="K26" i="1"/>
  <c r="J25" i="1"/>
  <c r="I25" i="1"/>
  <c r="H25" i="1"/>
  <c r="G25" i="1"/>
  <c r="F25" i="1"/>
  <c r="B15" i="1"/>
  <c r="A15" i="1"/>
  <c r="J14" i="1"/>
  <c r="I14" i="1"/>
  <c r="H14" i="1"/>
  <c r="G14" i="1"/>
  <c r="F14" i="1"/>
  <c r="I26" i="1" l="1"/>
  <c r="J26" i="1"/>
  <c r="G26" i="1"/>
  <c r="H26" i="1"/>
  <c r="F26" i="1"/>
</calcChain>
</file>

<file path=xl/sharedStrings.xml><?xml version="1.0" encoding="utf-8"?>
<sst xmlns="http://schemas.openxmlformats.org/spreadsheetml/2006/main" count="55" uniqueCount="47">
  <si>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</si>
  <si>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</si>
  <si>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</si>
  <si>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</si>
  <si>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</si>
  <si>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</si>
  <si>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</si>
  <si>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</si>
  <si>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</si>
  <si>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</si>
  <si>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</si>
  <si>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</si>
  <si>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</si>
  <si>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</si>
  <si>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</si>
  <si>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</si>
  <si>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</si>
  <si>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</si>
  <si>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</si>
  <si>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</si>
  <si>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</si>
  <si>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</si>
  <si>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</si>
  <si>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</si>
  <si>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</si>
  <si>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</si>
  <si>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</si>
  <si>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</si>
  <si>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</si>
  <si>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</si>
  <si>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</si>
  <si>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 xml:space="preserve">пшеничный </t>
  </si>
  <si>
    <t>апельсины</t>
  </si>
  <si>
    <t>250/25</t>
  </si>
  <si>
    <t>компот из с/ф</t>
  </si>
  <si>
    <t>18.12.2023 г.</t>
  </si>
  <si>
    <t>каша рисовая молочная</t>
  </si>
  <si>
    <t>сырники</t>
  </si>
  <si>
    <t>кефир</t>
  </si>
  <si>
    <t>чай с сахаром</t>
  </si>
  <si>
    <t xml:space="preserve">                                                                                     БЛ                                         </t>
  </si>
  <si>
    <t xml:space="preserve"> </t>
  </si>
  <si>
    <t xml:space="preserve">      </t>
  </si>
  <si>
    <t>суп харчо с мясом</t>
  </si>
  <si>
    <t xml:space="preserve">капуста тушенная </t>
  </si>
  <si>
    <t>курица отварная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</si>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</sst>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"/>
  <sheetViews>
    <sheetView tabSelected="1" workbookViewId="0">
      <selection activeCell="G38" sqref="G38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35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2</v>
      </c>
      <c r="B5" s="28">
        <v>1</v>
      </c>
      <c r="C5" s="9" t="s">
        <v>13</v>
      </c>
      <c r="D5" s="10" t="s">
        <v>14</v>
      </c>
      <c r="E5" s="11" t="s">
        <v>36</v>
      </c>
      <c r="F5" s="12">
        <v>200</v>
      </c>
      <c r="G5" s="12">
        <v>6</v>
      </c>
      <c r="H5" s="12">
        <v>8</v>
      </c>
      <c r="I5" s="12">
        <v>27</v>
      </c>
      <c r="J5" s="12">
        <v>208</v>
      </c>
      <c r="K5" s="12">
        <v>25.1</v>
      </c>
    </row>
    <row r="6" spans="1:11" ht="14.25" customHeight="1" x14ac:dyDescent="0.25">
      <c r="A6" s="30"/>
      <c r="B6" s="13"/>
      <c r="C6" s="14"/>
      <c r="D6" s="20"/>
      <c r="E6" s="16" t="s">
        <v>37</v>
      </c>
      <c r="F6" s="17">
        <v>100</v>
      </c>
      <c r="G6" s="17">
        <v>6</v>
      </c>
      <c r="H6" s="17">
        <v>4</v>
      </c>
      <c r="I6" s="17">
        <v>7</v>
      </c>
      <c r="J6" s="17">
        <v>93</v>
      </c>
      <c r="K6" s="17">
        <v>52.52</v>
      </c>
    </row>
    <row r="7" spans="1:11" ht="15.75" customHeight="1" x14ac:dyDescent="0.25">
      <c r="A7" s="30"/>
      <c r="B7" s="13"/>
      <c r="C7" s="14"/>
      <c r="D7" s="15"/>
      <c r="E7" s="16" t="s">
        <v>38</v>
      </c>
      <c r="F7" s="17">
        <v>200</v>
      </c>
      <c r="G7" s="17">
        <v>5</v>
      </c>
      <c r="H7" s="17">
        <v>5</v>
      </c>
      <c r="I7" s="17">
        <v>9</v>
      </c>
      <c r="J7" s="17">
        <v>97</v>
      </c>
      <c r="K7" s="17">
        <v>21.78</v>
      </c>
    </row>
    <row r="8" spans="1:11" x14ac:dyDescent="0.25">
      <c r="A8" s="30"/>
      <c r="B8" s="13"/>
      <c r="C8" s="14"/>
      <c r="D8" s="18" t="s">
        <v>15</v>
      </c>
      <c r="E8" s="16" t="s">
        <v>39</v>
      </c>
      <c r="F8" s="17">
        <v>200</v>
      </c>
      <c r="G8" s="17">
        <v>1</v>
      </c>
      <c r="H8" s="17"/>
      <c r="I8" s="17">
        <v>16</v>
      </c>
      <c r="J8" s="17">
        <v>67</v>
      </c>
      <c r="K8" s="17">
        <v>1.99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25</v>
      </c>
      <c r="G9" s="17">
        <v>2</v>
      </c>
      <c r="H9" s="17"/>
      <c r="I9" s="17">
        <v>10</v>
      </c>
      <c r="J9" s="17">
        <v>47</v>
      </c>
      <c r="K9" s="17">
        <v>1.56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1.03</v>
      </c>
    </row>
    <row r="11" spans="1:11" x14ac:dyDescent="0.25">
      <c r="A11" s="30"/>
      <c r="B11" s="13"/>
      <c r="C11" s="14"/>
      <c r="D11" s="18" t="s">
        <v>18</v>
      </c>
      <c r="E11" s="16" t="s">
        <v>32</v>
      </c>
      <c r="F11" s="17">
        <v>150</v>
      </c>
      <c r="G11" s="17">
        <v>1</v>
      </c>
      <c r="H11" s="17"/>
      <c r="I11" s="17">
        <v>5</v>
      </c>
      <c r="J11" s="17">
        <v>26</v>
      </c>
      <c r="K11" s="17">
        <v>19.350000000000001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20</v>
      </c>
      <c r="E14" s="22"/>
      <c r="F14" s="23">
        <f>SUM(F5:F12)</f>
        <v>890</v>
      </c>
      <c r="G14" s="23">
        <f>SUM(G5:G12)</f>
        <v>22</v>
      </c>
      <c r="H14" s="23">
        <f>SUM(H5:H12)</f>
        <v>17</v>
      </c>
      <c r="I14" s="23">
        <f>SUM(I5:I12)</f>
        <v>84</v>
      </c>
      <c r="J14" s="23">
        <f>SUM(J5:J12)</f>
        <v>584</v>
      </c>
      <c r="K14" s="23">
        <f>SUM(K5:K13)</f>
        <v>123.33000000000001</v>
      </c>
    </row>
    <row r="15" spans="1:11" x14ac:dyDescent="0.25">
      <c r="A15" s="32">
        <f>A5</f>
        <v>2</v>
      </c>
      <c r="B15" s="24">
        <f>B5</f>
        <v>1</v>
      </c>
      <c r="C15" s="25" t="s">
        <v>21</v>
      </c>
      <c r="D15" s="18" t="s">
        <v>22</v>
      </c>
      <c r="E15" s="16"/>
      <c r="F15" s="17"/>
      <c r="G15" s="17"/>
      <c r="H15" s="17"/>
      <c r="I15" s="17"/>
      <c r="J15" s="17"/>
      <c r="K15" s="17"/>
    </row>
    <row r="16" spans="1:11" x14ac:dyDescent="0.25">
      <c r="A16" s="30"/>
      <c r="B16" s="13"/>
      <c r="C16" s="14"/>
      <c r="D16" s="18" t="s">
        <v>23</v>
      </c>
      <c r="E16" s="16" t="s">
        <v>43</v>
      </c>
      <c r="F16" s="17" t="s">
        <v>33</v>
      </c>
      <c r="G16" s="17">
        <v>2</v>
      </c>
      <c r="H16" s="17">
        <v>3</v>
      </c>
      <c r="I16" s="17">
        <v>14</v>
      </c>
      <c r="J16" s="17">
        <v>94</v>
      </c>
      <c r="K16" s="17">
        <v>42.86</v>
      </c>
    </row>
    <row r="17" spans="1:20" x14ac:dyDescent="0.25">
      <c r="A17" s="30"/>
      <c r="B17" s="13"/>
      <c r="C17" s="14"/>
      <c r="D17" s="18" t="s">
        <v>24</v>
      </c>
      <c r="E17" s="16" t="s">
        <v>46</v>
      </c>
      <c r="F17" s="17">
        <v>150</v>
      </c>
      <c r="G17" s="17">
        <v>8</v>
      </c>
      <c r="H17" s="17">
        <v>4</v>
      </c>
      <c r="I17" s="17">
        <v>34</v>
      </c>
      <c r="J17" s="17">
        <v>202</v>
      </c>
      <c r="K17" s="17">
        <v>10.81</v>
      </c>
    </row>
    <row r="18" spans="1:20" x14ac:dyDescent="0.25">
      <c r="A18" s="30"/>
      <c r="B18" s="13"/>
      <c r="C18" s="14"/>
      <c r="D18" s="18"/>
      <c r="E18" s="16" t="s">
        <v>45</v>
      </c>
      <c r="F18" s="17">
        <v>100</v>
      </c>
      <c r="G18" s="17">
        <v>39</v>
      </c>
      <c r="H18" s="17">
        <v>33</v>
      </c>
      <c r="I18" s="17">
        <v>2</v>
      </c>
      <c r="J18" s="17">
        <v>459</v>
      </c>
      <c r="K18" s="17">
        <v>39.61</v>
      </c>
    </row>
    <row r="19" spans="1:20" x14ac:dyDescent="0.25">
      <c r="A19" s="30"/>
      <c r="B19" s="13"/>
      <c r="C19" s="14"/>
      <c r="D19" s="18" t="s">
        <v>25</v>
      </c>
      <c r="E19" s="16" t="s">
        <v>44</v>
      </c>
      <c r="F19" s="17">
        <v>100</v>
      </c>
      <c r="G19" s="17">
        <v>3</v>
      </c>
      <c r="H19" s="17">
        <v>5</v>
      </c>
      <c r="I19" s="17">
        <v>13</v>
      </c>
      <c r="J19" s="17">
        <v>111</v>
      </c>
      <c r="K19" s="17">
        <v>9.7899999999999991</v>
      </c>
    </row>
    <row r="20" spans="1:20" x14ac:dyDescent="0.25">
      <c r="A20" s="30"/>
      <c r="B20" s="13"/>
      <c r="C20" s="14"/>
      <c r="D20" s="18" t="s">
        <v>26</v>
      </c>
      <c r="E20" s="16" t="s">
        <v>34</v>
      </c>
      <c r="F20" s="17">
        <v>200</v>
      </c>
      <c r="G20" s="17">
        <v>1</v>
      </c>
      <c r="H20" s="17">
        <v>3</v>
      </c>
      <c r="I20" s="17">
        <v>33</v>
      </c>
      <c r="J20" s="17">
        <v>138</v>
      </c>
      <c r="K20" s="17">
        <v>5.45</v>
      </c>
    </row>
    <row r="21" spans="1:20" x14ac:dyDescent="0.25">
      <c r="A21" s="30"/>
      <c r="B21" s="13"/>
      <c r="C21" s="14"/>
      <c r="D21" s="18" t="s">
        <v>27</v>
      </c>
      <c r="E21" s="16" t="s">
        <v>31</v>
      </c>
      <c r="F21" s="17">
        <v>25</v>
      </c>
      <c r="G21" s="17">
        <v>2</v>
      </c>
      <c r="H21" s="17"/>
      <c r="I21" s="17">
        <v>10</v>
      </c>
      <c r="J21" s="17">
        <v>47</v>
      </c>
      <c r="K21" s="17">
        <v>1.56</v>
      </c>
    </row>
    <row r="22" spans="1:20" x14ac:dyDescent="0.25">
      <c r="A22" s="30"/>
      <c r="B22" s="13"/>
      <c r="C22" s="14"/>
      <c r="D22" s="18" t="s">
        <v>28</v>
      </c>
      <c r="E22" s="16" t="s">
        <v>30</v>
      </c>
      <c r="F22" s="17">
        <v>15</v>
      </c>
      <c r="G22" s="17">
        <v>1</v>
      </c>
      <c r="H22" s="17"/>
      <c r="I22" s="17">
        <v>10</v>
      </c>
      <c r="J22" s="17">
        <v>46</v>
      </c>
      <c r="K22" s="17">
        <v>1.03</v>
      </c>
    </row>
    <row r="23" spans="1:20" x14ac:dyDescent="0.25">
      <c r="A23" s="30"/>
      <c r="B23" s="13"/>
      <c r="C23" s="14"/>
      <c r="D23" s="15"/>
      <c r="E23" s="16" t="s">
        <v>32</v>
      </c>
      <c r="F23" s="17">
        <v>150</v>
      </c>
      <c r="G23" s="17">
        <v>1</v>
      </c>
      <c r="H23" s="17"/>
      <c r="I23" s="17">
        <v>5</v>
      </c>
      <c r="J23" s="17">
        <v>26</v>
      </c>
      <c r="K23" s="17">
        <v>19.350000000000001</v>
      </c>
    </row>
    <row r="24" spans="1:20" x14ac:dyDescent="0.25">
      <c r="A24" s="30"/>
      <c r="B24" s="13"/>
      <c r="C24" s="14"/>
      <c r="D24" s="15"/>
      <c r="E24" s="16"/>
      <c r="F24" s="17"/>
      <c r="G24" s="17"/>
      <c r="H24" s="17"/>
      <c r="I24" s="17"/>
      <c r="J24" s="17"/>
      <c r="K24" s="17"/>
      <c r="N24" t="s">
        <v>42</v>
      </c>
      <c r="O24" t="s">
        <v>42</v>
      </c>
      <c r="P24" t="s">
        <v>42</v>
      </c>
      <c r="Q24" t="s">
        <v>42</v>
      </c>
      <c r="R24" t="s">
        <v>42</v>
      </c>
      <c r="S24" t="s">
        <v>42</v>
      </c>
      <c r="T24" t="s">
        <v>42</v>
      </c>
    </row>
    <row r="25" spans="1:20" x14ac:dyDescent="0.25">
      <c r="A25" s="31"/>
      <c r="B25" s="19"/>
      <c r="C25" s="20"/>
      <c r="D25" s="21" t="s">
        <v>20</v>
      </c>
      <c r="E25" s="22"/>
      <c r="F25" s="23">
        <f>SUM(F15:F24)</f>
        <v>740</v>
      </c>
      <c r="G25" s="23">
        <f t="shared" ref="G25:J25" si="0">SUM(G15:G24)</f>
        <v>57</v>
      </c>
      <c r="H25" s="23">
        <f t="shared" si="0"/>
        <v>48</v>
      </c>
      <c r="I25" s="23">
        <f t="shared" si="0"/>
        <v>121</v>
      </c>
      <c r="J25" s="23">
        <f t="shared" si="0"/>
        <v>1123</v>
      </c>
      <c r="K25" s="23">
        <f>SUM(K15:K24)</f>
        <v>130.46</v>
      </c>
    </row>
    <row r="26" spans="1:20" ht="15.75" thickBot="1" x14ac:dyDescent="0.3">
      <c r="A26" s="33">
        <f>A5</f>
        <v>2</v>
      </c>
      <c r="B26" s="34">
        <f>B5</f>
        <v>1</v>
      </c>
      <c r="C26" s="38" t="s">
        <v>29</v>
      </c>
      <c r="D26" s="39"/>
      <c r="E26" s="26"/>
      <c r="F26" s="27">
        <f>F14+F25</f>
        <v>1630</v>
      </c>
      <c r="G26" s="27">
        <f t="shared" ref="G26:K26" si="1">G14+G25</f>
        <v>79</v>
      </c>
      <c r="H26" s="27">
        <f t="shared" si="1"/>
        <v>65</v>
      </c>
      <c r="I26" s="27">
        <f t="shared" si="1"/>
        <v>205</v>
      </c>
      <c r="J26" s="27">
        <f t="shared" si="1"/>
        <v>1707</v>
      </c>
      <c r="K26" s="27">
        <f t="shared" si="1"/>
        <v>253.79000000000002</v>
      </c>
      <c r="P26" t="s">
        <v>40</v>
      </c>
      <c r="T26" t="s">
        <v>41</v>
      </c>
    </row>
    <row r="27" spans="1:20" x14ac:dyDescent="0.25">
      <c r="Q27" s="40"/>
    </row>
  </sheetData>
  <mergeCells count="3">
    <mergeCell ref="C2:E2"/>
    <mergeCell ref="H2:J2"/>
    <mergeCell ref="C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2023-12-18T17:56:22Z</dcterms:modified>
</cp:coreProperties>
</file>