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L24" i="1"/>
  <c r="H24" i="1"/>
  <c r="J24" i="1"/>
  <c r="F24" i="1"/>
  <c r="I24" i="1"/>
</calcChain>
</file>

<file path=xl/sharedStrings.xml><?xml version="1.0" encoding="utf-8"?>
<sst xmlns="http://schemas.openxmlformats.org/spreadsheetml/2006/main" count="54" uniqueCount="51">
  <si>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</si>
  <si>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</si>
  <si>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</si>
  <si>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</si>
  <si>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</si>
  <si>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</si>
  <si>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</si>
  <si>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</si>
  <si>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</si>
  <si>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</si>
  <si>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</si>
  <si>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</si>
  <si>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</si>
  <si>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</si>
  <si>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</si>
  <si>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</si>
  <si>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</si>
  <si>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</si>
  <si>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</si>
  <si>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</si>
  <si>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</si>
  <si>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</si>
  <si>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</si>
  <si>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</si>
  <si>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</si>
  <si>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</si>
  <si>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</si>
  <si>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</si>
  <si>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</si>
  <si>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</si>
  <si>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</si>
  <si>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</si>
  <si>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102/2017</t>
  </si>
  <si>
    <t>ржанной</t>
  </si>
  <si>
    <t>картофельное пюре</t>
  </si>
  <si>
    <t>1035/2002</t>
  </si>
  <si>
    <t>каша пшеничная молочная</t>
  </si>
  <si>
    <t>679/2005</t>
  </si>
  <si>
    <t>омлет натуральный</t>
  </si>
  <si>
    <t>438/200</t>
  </si>
  <si>
    <t>какао с молоком</t>
  </si>
  <si>
    <t>383/201</t>
  </si>
  <si>
    <t>курица запеченная</t>
  </si>
  <si>
    <t>апельсины</t>
  </si>
  <si>
    <t>05.12.2023 г.</t>
  </si>
  <si>
    <t>сыр брынза</t>
  </si>
  <si>
    <t>вафли</t>
  </si>
  <si>
    <t>суп фасолевый с мясом</t>
  </si>
  <si>
    <t>компот яблочный</t>
  </si>
  <si>
    <t>250/50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</si>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</sst>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workbookViewId="0">
      <selection activeCell="P6" sqref="P6:R19"/>
    </sheetView>
  </sheetViews>
  <sheetFormatPr defaultRowHeight="15" x14ac:dyDescent="0.25"/>
  <cols>
    <col min="4" max="4" width="19.85546875" customWidth="1"/>
    <col min="5" max="5" width="30.140625" customWidth="1"/>
    <col min="11" max="11" width="11.42578125" customWidth="1"/>
  </cols>
  <sheetData>
    <row r="2" spans="1:12" x14ac:dyDescent="0.25">
      <c r="A2" s="1" t="s">
        <v>0</v>
      </c>
      <c r="B2" s="2"/>
      <c r="C2" s="37" t="s">
        <v>1</v>
      </c>
      <c r="D2" s="38"/>
      <c r="E2" s="38"/>
      <c r="F2" s="3"/>
      <c r="G2" s="2"/>
      <c r="H2" s="39" t="s">
        <v>44</v>
      </c>
      <c r="I2" s="39"/>
      <c r="J2" s="39"/>
      <c r="K2" s="39"/>
      <c r="L2" s="2"/>
    </row>
    <row r="3" spans="1:12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  <c r="L3" s="2"/>
    </row>
    <row r="4" spans="1:12" ht="34.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8" t="s">
        <v>13</v>
      </c>
    </row>
    <row r="5" spans="1:12" x14ac:dyDescent="0.25">
      <c r="A5" s="32">
        <v>1</v>
      </c>
      <c r="B5" s="15">
        <v>2</v>
      </c>
      <c r="C5" s="10" t="s">
        <v>14</v>
      </c>
      <c r="D5" s="11" t="s">
        <v>15</v>
      </c>
      <c r="E5" s="12" t="s">
        <v>36</v>
      </c>
      <c r="F5" s="13">
        <v>150</v>
      </c>
      <c r="G5" s="13">
        <v>5</v>
      </c>
      <c r="H5" s="13">
        <v>5</v>
      </c>
      <c r="I5" s="13">
        <v>16</v>
      </c>
      <c r="J5" s="13">
        <v>122</v>
      </c>
      <c r="K5" s="14" t="s">
        <v>37</v>
      </c>
      <c r="L5" s="13">
        <v>17.059999999999999</v>
      </c>
    </row>
    <row r="6" spans="1:12" x14ac:dyDescent="0.25">
      <c r="A6" s="32"/>
      <c r="B6" s="15"/>
      <c r="C6" s="16"/>
      <c r="D6" s="17"/>
      <c r="E6" s="18" t="s">
        <v>38</v>
      </c>
      <c r="F6" s="19">
        <v>100</v>
      </c>
      <c r="G6" s="19">
        <v>7</v>
      </c>
      <c r="H6" s="19">
        <v>9</v>
      </c>
      <c r="I6" s="19">
        <v>1</v>
      </c>
      <c r="J6" s="19">
        <v>112</v>
      </c>
      <c r="K6" s="20" t="s">
        <v>39</v>
      </c>
      <c r="L6" s="19">
        <v>26.78</v>
      </c>
    </row>
    <row r="7" spans="1:12" x14ac:dyDescent="0.25">
      <c r="A7" s="32"/>
      <c r="B7" s="15"/>
      <c r="C7" s="16"/>
      <c r="D7" s="21" t="s">
        <v>16</v>
      </c>
      <c r="E7" s="18" t="s">
        <v>40</v>
      </c>
      <c r="F7" s="19">
        <v>200</v>
      </c>
      <c r="G7" s="19">
        <v>5</v>
      </c>
      <c r="H7" s="19">
        <v>5</v>
      </c>
      <c r="I7" s="19">
        <v>16</v>
      </c>
      <c r="J7" s="19">
        <v>122</v>
      </c>
      <c r="K7" s="20" t="s">
        <v>41</v>
      </c>
      <c r="L7" s="19">
        <v>16.97</v>
      </c>
    </row>
    <row r="8" spans="1:12" ht="13.5" customHeight="1" x14ac:dyDescent="0.25">
      <c r="A8" s="32"/>
      <c r="B8" s="15"/>
      <c r="C8" s="16"/>
      <c r="D8" s="21" t="s">
        <v>17</v>
      </c>
      <c r="E8" s="18" t="s">
        <v>31</v>
      </c>
      <c r="F8" s="19">
        <v>24.7</v>
      </c>
      <c r="G8" s="19">
        <v>2</v>
      </c>
      <c r="H8" s="19"/>
      <c r="I8" s="19">
        <v>10</v>
      </c>
      <c r="J8" s="19">
        <v>47</v>
      </c>
      <c r="K8" s="20" t="s">
        <v>35</v>
      </c>
      <c r="L8" s="19">
        <v>1.55</v>
      </c>
    </row>
    <row r="9" spans="1:12" ht="13.5" customHeight="1" x14ac:dyDescent="0.25">
      <c r="A9" s="32"/>
      <c r="B9" s="15"/>
      <c r="C9" s="16"/>
      <c r="D9" s="21"/>
      <c r="E9" s="18" t="s">
        <v>20</v>
      </c>
      <c r="F9" s="19">
        <v>14.8</v>
      </c>
      <c r="G9" s="19">
        <v>1</v>
      </c>
      <c r="H9" s="19"/>
      <c r="I9" s="19">
        <v>10</v>
      </c>
      <c r="J9" s="19">
        <v>46</v>
      </c>
      <c r="K9" s="20">
        <v>283</v>
      </c>
      <c r="L9" s="19">
        <v>1.02</v>
      </c>
    </row>
    <row r="10" spans="1:12" x14ac:dyDescent="0.25">
      <c r="A10" s="32"/>
      <c r="B10" s="15"/>
      <c r="C10" s="16"/>
      <c r="D10" s="21" t="s">
        <v>19</v>
      </c>
      <c r="E10" s="18" t="s">
        <v>43</v>
      </c>
      <c r="F10" s="19">
        <v>97</v>
      </c>
      <c r="G10" s="19">
        <v>1</v>
      </c>
      <c r="H10" s="19"/>
      <c r="I10" s="19">
        <v>5</v>
      </c>
      <c r="J10" s="19">
        <v>26</v>
      </c>
      <c r="K10" s="20">
        <v>6916</v>
      </c>
      <c r="L10" s="19">
        <v>12.56</v>
      </c>
    </row>
    <row r="11" spans="1:12" x14ac:dyDescent="0.25">
      <c r="A11" s="32"/>
      <c r="B11" s="15"/>
      <c r="C11" s="16"/>
      <c r="D11" s="17"/>
      <c r="E11" s="18" t="s">
        <v>45</v>
      </c>
      <c r="F11" s="19">
        <v>28</v>
      </c>
      <c r="G11" s="19">
        <v>5</v>
      </c>
      <c r="H11" s="19">
        <v>5</v>
      </c>
      <c r="I11" s="19"/>
      <c r="J11" s="19">
        <v>71</v>
      </c>
      <c r="K11" s="20"/>
      <c r="L11" s="19">
        <v>10.15</v>
      </c>
    </row>
    <row r="12" spans="1:12" x14ac:dyDescent="0.25">
      <c r="A12" s="32"/>
      <c r="B12" s="15"/>
      <c r="C12" s="16"/>
      <c r="D12" s="17"/>
      <c r="E12" s="18" t="s">
        <v>46</v>
      </c>
      <c r="F12" s="19">
        <v>60</v>
      </c>
      <c r="G12" s="19">
        <v>4.0999999999999996</v>
      </c>
      <c r="H12" s="19">
        <v>31.5</v>
      </c>
      <c r="I12" s="19">
        <v>60</v>
      </c>
      <c r="J12" s="19">
        <v>535</v>
      </c>
      <c r="K12" s="20"/>
      <c r="L12" s="19">
        <v>7.31</v>
      </c>
    </row>
    <row r="13" spans="1:12" x14ac:dyDescent="0.25">
      <c r="A13" s="33"/>
      <c r="B13" s="22"/>
      <c r="C13" s="23"/>
      <c r="D13" s="24" t="s">
        <v>21</v>
      </c>
      <c r="E13" s="25"/>
      <c r="F13" s="26">
        <f>SUM(F5:F12)</f>
        <v>674.5</v>
      </c>
      <c r="G13" s="26">
        <f t="shared" ref="G13:L13" si="0">SUM(G5:G12)</f>
        <v>30.1</v>
      </c>
      <c r="H13" s="26">
        <f t="shared" si="0"/>
        <v>55.5</v>
      </c>
      <c r="I13" s="26">
        <f t="shared" si="0"/>
        <v>118</v>
      </c>
      <c r="J13" s="26">
        <f t="shared" si="0"/>
        <v>1081</v>
      </c>
      <c r="K13" s="27"/>
      <c r="L13" s="26">
        <f t="shared" si="0"/>
        <v>93.4</v>
      </c>
    </row>
    <row r="14" spans="1:12" x14ac:dyDescent="0.25">
      <c r="A14" s="28">
        <f>A5</f>
        <v>1</v>
      </c>
      <c r="B14" s="28">
        <f>B5</f>
        <v>2</v>
      </c>
      <c r="C14" s="29" t="s">
        <v>22</v>
      </c>
      <c r="D14" s="21" t="s">
        <v>23</v>
      </c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32"/>
      <c r="B15" s="15"/>
      <c r="C15" s="16"/>
      <c r="D15" s="21" t="s">
        <v>24</v>
      </c>
      <c r="E15" s="18" t="s">
        <v>47</v>
      </c>
      <c r="F15" s="19" t="s">
        <v>49</v>
      </c>
      <c r="G15" s="19">
        <v>4</v>
      </c>
      <c r="H15" s="19">
        <v>4</v>
      </c>
      <c r="I15" s="19">
        <v>12</v>
      </c>
      <c r="J15" s="19">
        <v>97</v>
      </c>
      <c r="K15" s="20" t="s">
        <v>32</v>
      </c>
      <c r="L15" s="19">
        <v>62.44</v>
      </c>
    </row>
    <row r="16" spans="1:12" x14ac:dyDescent="0.25">
      <c r="A16" s="32"/>
      <c r="B16" s="15"/>
      <c r="C16" s="16"/>
      <c r="D16" s="21" t="s">
        <v>25</v>
      </c>
      <c r="E16" s="18" t="s">
        <v>42</v>
      </c>
      <c r="F16" s="19">
        <v>100</v>
      </c>
      <c r="G16" s="19">
        <v>23</v>
      </c>
      <c r="H16" s="19">
        <v>31</v>
      </c>
      <c r="I16" s="19"/>
      <c r="J16" s="19">
        <v>369</v>
      </c>
      <c r="K16" s="20"/>
      <c r="L16" s="19">
        <v>34.799999999999997</v>
      </c>
    </row>
    <row r="17" spans="1:12" x14ac:dyDescent="0.25">
      <c r="A17" s="32"/>
      <c r="B17" s="15"/>
      <c r="C17" s="16"/>
      <c r="D17" s="21" t="s">
        <v>26</v>
      </c>
      <c r="E17" s="18" t="s">
        <v>34</v>
      </c>
      <c r="F17" s="19" t="s">
        <v>50</v>
      </c>
      <c r="G17" s="19">
        <v>3</v>
      </c>
      <c r="H17" s="19">
        <v>5</v>
      </c>
      <c r="I17" s="19">
        <v>11</v>
      </c>
      <c r="J17" s="19">
        <v>128</v>
      </c>
      <c r="K17" s="20" t="s">
        <v>32</v>
      </c>
      <c r="L17" s="19">
        <v>17.23</v>
      </c>
    </row>
    <row r="18" spans="1:12" x14ac:dyDescent="0.25">
      <c r="A18" s="32"/>
      <c r="B18" s="15"/>
      <c r="C18" s="16"/>
      <c r="D18" s="21" t="s">
        <v>27</v>
      </c>
      <c r="E18" s="18" t="s">
        <v>48</v>
      </c>
      <c r="F18" s="19">
        <v>200</v>
      </c>
      <c r="G18" s="19">
        <v>0.16</v>
      </c>
      <c r="H18" s="19"/>
      <c r="I18" s="19"/>
      <c r="J18" s="19">
        <v>0.16</v>
      </c>
      <c r="K18" s="20">
        <v>9431</v>
      </c>
      <c r="L18" s="19">
        <v>5.87</v>
      </c>
    </row>
    <row r="19" spans="1:12" ht="12" customHeight="1" x14ac:dyDescent="0.25">
      <c r="A19" s="32"/>
      <c r="B19" s="15"/>
      <c r="C19" s="16"/>
      <c r="D19" s="21" t="s">
        <v>28</v>
      </c>
      <c r="E19" s="18" t="s">
        <v>18</v>
      </c>
      <c r="F19" s="19">
        <v>24.7</v>
      </c>
      <c r="G19" s="19">
        <v>2</v>
      </c>
      <c r="H19" s="19"/>
      <c r="I19" s="19">
        <v>10</v>
      </c>
      <c r="J19" s="19">
        <v>47</v>
      </c>
      <c r="K19" s="20" t="s">
        <v>35</v>
      </c>
      <c r="L19" s="19">
        <v>1.55</v>
      </c>
    </row>
    <row r="20" spans="1:12" x14ac:dyDescent="0.25">
      <c r="A20" s="32"/>
      <c r="B20" s="15"/>
      <c r="C20" s="16"/>
      <c r="D20" s="21" t="s">
        <v>29</v>
      </c>
      <c r="E20" s="18" t="s">
        <v>33</v>
      </c>
      <c r="F20" s="19">
        <v>14.8</v>
      </c>
      <c r="G20" s="19">
        <v>1</v>
      </c>
      <c r="H20" s="19"/>
      <c r="I20" s="19">
        <v>10</v>
      </c>
      <c r="J20" s="19">
        <v>46</v>
      </c>
      <c r="K20" s="20">
        <v>283</v>
      </c>
      <c r="L20" s="19">
        <v>1.02</v>
      </c>
    </row>
    <row r="21" spans="1:12" x14ac:dyDescent="0.25">
      <c r="A21" s="32"/>
      <c r="B21" s="15"/>
      <c r="C21" s="16"/>
      <c r="D21" s="17"/>
      <c r="E21" s="18"/>
      <c r="F21" s="19"/>
      <c r="G21" s="19"/>
      <c r="H21" s="19"/>
      <c r="I21" s="19"/>
      <c r="J21" s="19"/>
      <c r="K21" s="20"/>
      <c r="L21" s="19"/>
    </row>
    <row r="22" spans="1:12" x14ac:dyDescent="0.25">
      <c r="A22" s="32"/>
      <c r="B22" s="15"/>
      <c r="C22" s="16"/>
      <c r="D22" s="17"/>
      <c r="E22" s="18"/>
      <c r="F22" s="19"/>
      <c r="G22" s="19"/>
      <c r="H22" s="19"/>
      <c r="I22" s="19"/>
      <c r="J22" s="19"/>
      <c r="K22" s="20"/>
      <c r="L22" s="19"/>
    </row>
    <row r="23" spans="1:12" x14ac:dyDescent="0.25">
      <c r="A23" s="33"/>
      <c r="B23" s="22"/>
      <c r="C23" s="23"/>
      <c r="D23" s="24" t="s">
        <v>21</v>
      </c>
      <c r="E23" s="25"/>
      <c r="F23" s="26">
        <f>SUM(F14:F22)</f>
        <v>339.5</v>
      </c>
      <c r="G23" s="26">
        <f t="shared" ref="G23:H23" si="1">SUM(G14:G22)</f>
        <v>33.159999999999997</v>
      </c>
      <c r="H23" s="26">
        <f t="shared" si="1"/>
        <v>40</v>
      </c>
      <c r="I23" s="26">
        <f t="shared" ref="I23" si="2">SUM(I14:I22)</f>
        <v>43</v>
      </c>
      <c r="J23" s="26">
        <f t="shared" ref="J23:L23" si="3">SUM(J14:J22)</f>
        <v>687.16</v>
      </c>
      <c r="K23" s="27"/>
      <c r="L23" s="26">
        <f t="shared" si="3"/>
        <v>122.91</v>
      </c>
    </row>
    <row r="24" spans="1:12" ht="15.75" thickBot="1" x14ac:dyDescent="0.3">
      <c r="A24" s="34">
        <f>A5</f>
        <v>1</v>
      </c>
      <c r="B24" s="34">
        <f>B5</f>
        <v>2</v>
      </c>
      <c r="C24" s="35" t="s">
        <v>30</v>
      </c>
      <c r="D24" s="36"/>
      <c r="E24" s="30"/>
      <c r="F24" s="31">
        <f>F13+F23</f>
        <v>1014</v>
      </c>
      <c r="G24" s="31">
        <f t="shared" ref="G24:L24" si="4">G13+G23</f>
        <v>63.26</v>
      </c>
      <c r="H24" s="31">
        <f t="shared" si="4"/>
        <v>95.5</v>
      </c>
      <c r="I24" s="31">
        <f t="shared" si="4"/>
        <v>161</v>
      </c>
      <c r="J24" s="31">
        <f t="shared" si="4"/>
        <v>1768.1599999999999</v>
      </c>
      <c r="K24" s="31"/>
      <c r="L24" s="31">
        <f t="shared" si="4"/>
        <v>216.31</v>
      </c>
    </row>
  </sheetData>
  <mergeCells count="3">
    <mergeCell ref="C2:E2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2023-12-05T18:29:56Z</dcterms:modified>
</cp:coreProperties>
</file>