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J12"/>
  <c r="I12"/>
  <c r="I23" s="1"/>
  <c r="H12"/>
  <c r="H23" s="1"/>
  <c r="G12"/>
  <c r="G23" s="1"/>
  <c r="F12"/>
  <c r="F23" l="1"/>
  <c r="J23"/>
  <c r="L23"/>
</calcChain>
</file>

<file path=xl/sharedStrings.xml><?xml version="1.0" encoding="utf-8"?>
<sst xmlns="http://schemas.openxmlformats.org/spreadsheetml/2006/main" count="48" uniqueCount="45">
  <si>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</si>
  <si>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</si>
  <si>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</si>
  <si>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</si>
  <si>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</si>
  <si>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</si>
  <si>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</si>
  <si>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</si>
  <si>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</si>
  <si>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</si>
  <si>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</si>
  <si>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</si>
  <si>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</si>
  <si>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</si>
  <si>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</si>
  <si>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</si>
  <si>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</si>
  <si>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</si>
  <si>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</si>
  <si>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</si>
  <si>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</si>
  <si>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</si>
  <si>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</si>
  <si>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</si>
  <si>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</si>
  <si>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</si>
  <si>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</si>
  <si>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</si>
  <si>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</si>
  <si>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</si>
  <si>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</si>
  <si>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</si>
  <si>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ржанной</t>
  </si>
  <si>
    <t>какао с молоком</t>
  </si>
  <si>
    <t>бананы</t>
  </si>
  <si>
    <t>30/2010</t>
  </si>
  <si>
    <t>383/2001</t>
  </si>
  <si>
    <t>рис отварной</t>
  </si>
  <si>
    <t>627/2006</t>
  </si>
  <si>
    <t>29.11.2023 г.</t>
  </si>
  <si>
    <t>салат "Вита"</t>
  </si>
  <si>
    <t>рагу с мясом</t>
  </si>
  <si>
    <t>суп перловый</t>
  </si>
  <si>
    <t xml:space="preserve">рыба тушенная </t>
  </si>
  <si>
    <t xml:space="preserve">салат из свежей капусты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</si>
</sst>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23"/>
  <sheetViews>
    <sheetView tabSelected="1" workbookViewId="0">
      <selection activeCell="O22" sqref="O22"/>
    </sheetView>
  </sheetViews>
  <sheetFormatPr defaultRowHeight="15"/>
  <cols>
    <col min="4" max="4" width="19.85546875" customWidth="1"/>
    <col min="5" max="5" width="30.140625" customWidth="1"/>
  </cols>
  <sheetData>
    <row r="2" spans="1:12">
      <c r="A2" s="1" t="s">
        <v>0</v>
      </c>
      <c r="B2" s="2"/>
      <c r="C2" s="39" t="s">
        <v>1</v>
      </c>
      <c r="D2" s="40"/>
      <c r="E2" s="40"/>
      <c r="F2" s="3"/>
      <c r="G2" s="2"/>
      <c r="H2" s="41" t="s">
        <v>39</v>
      </c>
      <c r="I2" s="41"/>
      <c r="J2" s="41"/>
      <c r="K2" s="41"/>
      <c r="L2" s="2"/>
    </row>
    <row r="3" spans="1:12" ht="15.75" thickBot="1">
      <c r="A3" s="2"/>
      <c r="B3" s="2"/>
      <c r="C3" s="2"/>
      <c r="D3" s="4"/>
      <c r="E3" s="2"/>
      <c r="F3" s="2"/>
      <c r="G3" s="2"/>
      <c r="H3" s="5"/>
      <c r="I3" s="5"/>
      <c r="J3" s="5"/>
      <c r="K3" s="2"/>
      <c r="L3" s="2"/>
    </row>
    <row r="4" spans="1:12" ht="34.5" thickBo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9" t="s">
        <v>12</v>
      </c>
      <c r="L4" s="8" t="s">
        <v>13</v>
      </c>
    </row>
    <row r="5" spans="1:12">
      <c r="A5" s="33">
        <v>2</v>
      </c>
      <c r="B5" s="32">
        <v>3</v>
      </c>
      <c r="C5" s="10" t="s">
        <v>14</v>
      </c>
      <c r="D5" s="11" t="s">
        <v>15</v>
      </c>
      <c r="E5" s="12" t="s">
        <v>41</v>
      </c>
      <c r="F5" s="13">
        <v>100</v>
      </c>
      <c r="G5" s="13">
        <v>11</v>
      </c>
      <c r="H5" s="13">
        <v>14</v>
      </c>
      <c r="I5" s="13">
        <v>9</v>
      </c>
      <c r="J5" s="13">
        <v>184</v>
      </c>
      <c r="K5" s="14" t="s">
        <v>35</v>
      </c>
      <c r="L5" s="13">
        <v>25.77</v>
      </c>
    </row>
    <row r="6" spans="1:12">
      <c r="A6" s="34"/>
      <c r="B6" s="15"/>
      <c r="C6" s="16"/>
      <c r="D6" s="17"/>
      <c r="E6" s="18" t="s">
        <v>40</v>
      </c>
      <c r="F6" s="19">
        <v>50</v>
      </c>
      <c r="G6" s="19">
        <v>1</v>
      </c>
      <c r="H6" s="19">
        <v>5</v>
      </c>
      <c r="I6" s="19">
        <v>15</v>
      </c>
      <c r="J6" s="19">
        <v>115</v>
      </c>
      <c r="K6" s="20">
        <v>492017</v>
      </c>
      <c r="L6" s="19">
        <v>7.61</v>
      </c>
    </row>
    <row r="7" spans="1:12">
      <c r="A7" s="34"/>
      <c r="B7" s="15"/>
      <c r="C7" s="16"/>
      <c r="D7" s="21" t="s">
        <v>16</v>
      </c>
      <c r="E7" s="18" t="s">
        <v>33</v>
      </c>
      <c r="F7" s="19">
        <v>200</v>
      </c>
      <c r="G7" s="19">
        <v>1</v>
      </c>
      <c r="H7" s="19">
        <v>1</v>
      </c>
      <c r="I7" s="19">
        <v>10</v>
      </c>
      <c r="J7" s="19">
        <v>51</v>
      </c>
      <c r="K7" s="20" t="s">
        <v>36</v>
      </c>
      <c r="L7" s="19">
        <v>16.97</v>
      </c>
    </row>
    <row r="8" spans="1:12">
      <c r="A8" s="34"/>
      <c r="B8" s="15"/>
      <c r="C8" s="16"/>
      <c r="D8" s="21" t="s">
        <v>17</v>
      </c>
      <c r="E8" s="18" t="s">
        <v>18</v>
      </c>
      <c r="F8" s="19">
        <v>26</v>
      </c>
      <c r="G8" s="19">
        <v>2</v>
      </c>
      <c r="H8" s="19"/>
      <c r="I8" s="19">
        <v>10</v>
      </c>
      <c r="J8" s="19">
        <v>46</v>
      </c>
      <c r="K8" s="20">
        <v>6916</v>
      </c>
      <c r="L8" s="19">
        <v>1.63</v>
      </c>
    </row>
    <row r="9" spans="1:12">
      <c r="A9" s="34"/>
      <c r="B9" s="15"/>
      <c r="C9" s="16"/>
      <c r="D9" s="21" t="s">
        <v>19</v>
      </c>
      <c r="E9" s="18" t="s">
        <v>34</v>
      </c>
      <c r="F9" s="19">
        <v>100</v>
      </c>
      <c r="G9" s="19">
        <v>1</v>
      </c>
      <c r="H9" s="19"/>
      <c r="I9" s="19">
        <v>18</v>
      </c>
      <c r="J9" s="19">
        <v>82</v>
      </c>
      <c r="K9" s="20">
        <v>47200</v>
      </c>
      <c r="L9" s="19">
        <v>8.9600000000000009</v>
      </c>
    </row>
    <row r="10" spans="1:12">
      <c r="A10" s="34"/>
      <c r="B10" s="15"/>
      <c r="C10" s="16"/>
      <c r="D10" s="17"/>
      <c r="E10" s="18" t="s">
        <v>20</v>
      </c>
      <c r="F10" s="19">
        <v>15</v>
      </c>
      <c r="G10" s="19">
        <v>1</v>
      </c>
      <c r="H10" s="19"/>
      <c r="I10" s="19">
        <v>10</v>
      </c>
      <c r="J10" s="19">
        <v>46</v>
      </c>
      <c r="K10" s="20">
        <v>283</v>
      </c>
      <c r="L10" s="19">
        <v>1.08</v>
      </c>
    </row>
    <row r="11" spans="1:12">
      <c r="A11" s="34"/>
      <c r="B11" s="15"/>
      <c r="C11" s="16"/>
      <c r="D11" s="17"/>
      <c r="E11" s="18"/>
      <c r="F11" s="19"/>
      <c r="G11" s="19"/>
      <c r="H11" s="19"/>
      <c r="I11" s="19"/>
      <c r="J11" s="19"/>
      <c r="K11" s="20"/>
      <c r="L11" s="19"/>
    </row>
    <row r="12" spans="1:12">
      <c r="A12" s="35"/>
      <c r="B12" s="22"/>
      <c r="C12" s="23"/>
      <c r="D12" s="24" t="s">
        <v>21</v>
      </c>
      <c r="E12" s="25"/>
      <c r="F12" s="26">
        <f>SUM(F5:F11)</f>
        <v>491</v>
      </c>
      <c r="G12" s="26">
        <f t="shared" ref="G12:J12" si="0">SUM(G5:G11)</f>
        <v>17</v>
      </c>
      <c r="H12" s="26">
        <f t="shared" si="0"/>
        <v>20</v>
      </c>
      <c r="I12" s="26">
        <f t="shared" si="0"/>
        <v>72</v>
      </c>
      <c r="J12" s="26">
        <f t="shared" si="0"/>
        <v>524</v>
      </c>
      <c r="K12" s="27"/>
      <c r="L12" s="26">
        <f t="shared" ref="L12" si="1">SUM(L5:L11)</f>
        <v>62.02</v>
      </c>
    </row>
    <row r="13" spans="1:12">
      <c r="A13" s="36">
        <f>A5</f>
        <v>2</v>
      </c>
      <c r="B13" s="28">
        <f>B5</f>
        <v>3</v>
      </c>
      <c r="C13" s="29" t="s">
        <v>22</v>
      </c>
      <c r="D13" s="21" t="s">
        <v>23</v>
      </c>
      <c r="E13" s="18" t="s">
        <v>44</v>
      </c>
      <c r="F13" s="19">
        <v>60</v>
      </c>
      <c r="G13" s="19">
        <v>1</v>
      </c>
      <c r="H13" s="19">
        <v>5</v>
      </c>
      <c r="I13" s="19">
        <v>4</v>
      </c>
      <c r="J13" s="19">
        <v>62</v>
      </c>
      <c r="K13" s="20">
        <v>652017</v>
      </c>
      <c r="L13" s="19">
        <v>4.67</v>
      </c>
    </row>
    <row r="14" spans="1:12">
      <c r="A14" s="34"/>
      <c r="B14" s="15"/>
      <c r="C14" s="16"/>
      <c r="D14" s="21" t="s">
        <v>24</v>
      </c>
      <c r="E14" s="18" t="s">
        <v>42</v>
      </c>
      <c r="F14" s="19">
        <v>250</v>
      </c>
      <c r="G14" s="19">
        <v>8</v>
      </c>
      <c r="H14" s="19">
        <v>4</v>
      </c>
      <c r="I14" s="19">
        <v>17</v>
      </c>
      <c r="J14" s="19">
        <v>139</v>
      </c>
      <c r="K14" s="20">
        <v>2022017</v>
      </c>
      <c r="L14" s="19">
        <v>9.58</v>
      </c>
    </row>
    <row r="15" spans="1:12">
      <c r="A15" s="34"/>
      <c r="B15" s="15"/>
      <c r="C15" s="16"/>
      <c r="D15" s="21" t="s">
        <v>25</v>
      </c>
      <c r="E15" s="18" t="s">
        <v>37</v>
      </c>
      <c r="F15" s="19">
        <v>150</v>
      </c>
      <c r="G15" s="19">
        <v>4</v>
      </c>
      <c r="H15" s="19">
        <v>4</v>
      </c>
      <c r="I15" s="19">
        <v>37</v>
      </c>
      <c r="J15" s="19">
        <v>202</v>
      </c>
      <c r="K15" s="20">
        <v>174201</v>
      </c>
      <c r="L15" s="19">
        <v>13.91</v>
      </c>
    </row>
    <row r="16" spans="1:12">
      <c r="A16" s="34"/>
      <c r="B16" s="15"/>
      <c r="C16" s="16"/>
      <c r="D16" s="21" t="s">
        <v>26</v>
      </c>
      <c r="E16" s="18" t="s">
        <v>43</v>
      </c>
      <c r="F16" s="19">
        <v>65</v>
      </c>
      <c r="G16" s="19">
        <v>11</v>
      </c>
      <c r="H16" s="19">
        <v>12</v>
      </c>
      <c r="I16" s="19">
        <v>4</v>
      </c>
      <c r="J16" s="19">
        <v>108</v>
      </c>
      <c r="K16" s="20" t="s">
        <v>38</v>
      </c>
      <c r="L16" s="19">
        <v>25.43</v>
      </c>
    </row>
    <row r="17" spans="1:12">
      <c r="A17" s="34"/>
      <c r="B17" s="15"/>
      <c r="C17" s="16"/>
      <c r="D17" s="21" t="s">
        <v>27</v>
      </c>
      <c r="E17" s="18" t="s">
        <v>31</v>
      </c>
      <c r="F17" s="19">
        <v>200</v>
      </c>
      <c r="G17" s="19">
        <v>1</v>
      </c>
      <c r="H17" s="19"/>
      <c r="I17" s="19">
        <v>16</v>
      </c>
      <c r="J17" s="19">
        <v>67</v>
      </c>
      <c r="K17" s="20">
        <v>9431</v>
      </c>
      <c r="L17" s="19">
        <v>1.99</v>
      </c>
    </row>
    <row r="18" spans="1:12">
      <c r="A18" s="34"/>
      <c r="B18" s="15"/>
      <c r="C18" s="16"/>
      <c r="D18" s="21" t="s">
        <v>28</v>
      </c>
      <c r="E18" s="18" t="s">
        <v>18</v>
      </c>
      <c r="F18" s="19">
        <v>26</v>
      </c>
      <c r="G18" s="19">
        <v>2</v>
      </c>
      <c r="H18" s="19"/>
      <c r="I18" s="19">
        <v>10</v>
      </c>
      <c r="J18" s="19">
        <v>47</v>
      </c>
      <c r="K18" s="20">
        <v>6916</v>
      </c>
      <c r="L18" s="19">
        <v>1.63</v>
      </c>
    </row>
    <row r="19" spans="1:12">
      <c r="A19" s="34"/>
      <c r="B19" s="15"/>
      <c r="C19" s="16"/>
      <c r="D19" s="21" t="s">
        <v>29</v>
      </c>
      <c r="E19" s="18" t="s">
        <v>32</v>
      </c>
      <c r="F19" s="19">
        <v>15</v>
      </c>
      <c r="G19" s="19">
        <v>1</v>
      </c>
      <c r="H19" s="19"/>
      <c r="I19" s="19">
        <v>10</v>
      </c>
      <c r="J19" s="19">
        <v>46</v>
      </c>
      <c r="K19" s="20">
        <v>283</v>
      </c>
      <c r="L19" s="19">
        <v>1.08</v>
      </c>
    </row>
    <row r="20" spans="1:12">
      <c r="A20" s="34"/>
      <c r="B20" s="15"/>
      <c r="C20" s="16"/>
      <c r="D20" s="17"/>
      <c r="E20" s="18" t="s">
        <v>34</v>
      </c>
      <c r="F20" s="19">
        <v>91.7</v>
      </c>
      <c r="G20" s="19">
        <v>1</v>
      </c>
      <c r="H20" s="19"/>
      <c r="I20" s="19">
        <v>18</v>
      </c>
      <c r="J20" s="19">
        <v>82</v>
      </c>
      <c r="K20" s="20">
        <v>47200</v>
      </c>
      <c r="L20" s="19">
        <v>8.2200000000000006</v>
      </c>
    </row>
    <row r="21" spans="1:12">
      <c r="A21" s="34"/>
      <c r="B21" s="15"/>
      <c r="C21" s="16"/>
      <c r="D21" s="17"/>
      <c r="E21" s="18"/>
      <c r="F21" s="19"/>
      <c r="G21" s="19"/>
      <c r="H21" s="19"/>
      <c r="I21" s="19"/>
      <c r="J21" s="19"/>
      <c r="K21" s="20"/>
      <c r="L21" s="19"/>
    </row>
    <row r="22" spans="1:12">
      <c r="A22" s="35"/>
      <c r="B22" s="22"/>
      <c r="C22" s="23"/>
      <c r="D22" s="24" t="s">
        <v>21</v>
      </c>
      <c r="E22" s="25"/>
      <c r="F22" s="26">
        <f>SUM(F13:F21)</f>
        <v>857.7</v>
      </c>
      <c r="G22" s="26">
        <f t="shared" ref="G22:J22" si="2">SUM(G13:G21)</f>
        <v>29</v>
      </c>
      <c r="H22" s="26">
        <f t="shared" si="2"/>
        <v>25</v>
      </c>
      <c r="I22" s="26">
        <f t="shared" si="2"/>
        <v>116</v>
      </c>
      <c r="J22" s="26">
        <f t="shared" si="2"/>
        <v>753</v>
      </c>
      <c r="K22" s="27"/>
      <c r="L22" s="26">
        <f t="shared" ref="L22" si="3">SUM(L13:L21)</f>
        <v>66.510000000000005</v>
      </c>
    </row>
    <row r="23" spans="1:12" ht="15.75" thickBot="1">
      <c r="A23" s="37">
        <f>A5</f>
        <v>2</v>
      </c>
      <c r="B23" s="38">
        <f>B5</f>
        <v>3</v>
      </c>
      <c r="C23" s="42" t="s">
        <v>30</v>
      </c>
      <c r="D23" s="43"/>
      <c r="E23" s="30"/>
      <c r="F23" s="31">
        <f>F12+F22</f>
        <v>1348.7</v>
      </c>
      <c r="G23" s="31">
        <f t="shared" ref="G23:L23" si="4">G12+G22</f>
        <v>46</v>
      </c>
      <c r="H23" s="31">
        <f t="shared" si="4"/>
        <v>45</v>
      </c>
      <c r="I23" s="31">
        <f t="shared" si="4"/>
        <v>188</v>
      </c>
      <c r="J23" s="31">
        <f t="shared" si="4"/>
        <v>1277</v>
      </c>
      <c r="K23" s="31"/>
      <c r="L23" s="31">
        <f t="shared" si="4"/>
        <v>128.53</v>
      </c>
    </row>
  </sheetData>
  <mergeCells count="3">
    <mergeCell ref="C2:E2"/>
    <mergeCell ref="H2:K2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2023-11-30T16:15:26Z</dcterms:modified>
</cp:coreProperties>
</file>